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49EEFCD-A244-44C9-8B96-12C560B67E2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주차장개방현황" sheetId="1" r:id="rId1"/>
  </sheets>
  <definedNames>
    <definedName name="_xlnm._FilterDatabase" localSheetId="0" hidden="1">주차장개방현황!$A$6:$F$270</definedName>
    <definedName name="_xlnm.Print_Area" localSheetId="0">주차장개방현황!$A$1:$F$8</definedName>
  </definedNames>
  <calcPr calcId="181029"/>
</workbook>
</file>

<file path=xl/calcChain.xml><?xml version="1.0" encoding="utf-8"?>
<calcChain xmlns="http://schemas.openxmlformats.org/spreadsheetml/2006/main">
  <c r="E230" i="1" l="1"/>
  <c r="E208" i="1"/>
  <c r="E178" i="1"/>
  <c r="E148" i="1"/>
  <c r="E119" i="1"/>
  <c r="E94" i="1"/>
  <c r="E79" i="1"/>
  <c r="E57" i="1"/>
  <c r="E30" i="1"/>
  <c r="E9" i="1"/>
  <c r="E8" i="1" l="1"/>
</calcChain>
</file>

<file path=xl/sharedStrings.xml><?xml version="1.0" encoding="utf-8"?>
<sst xmlns="http://schemas.openxmlformats.org/spreadsheetml/2006/main" count="1027" uniqueCount="523">
  <si>
    <t>금창동 행정복지센터</t>
  </si>
  <si>
    <t>신포동 행정복지센터</t>
  </si>
  <si>
    <t>만석동 행정복지센터</t>
  </si>
  <si>
    <t>동구 석수로 96</t>
  </si>
  <si>
    <t>운서동 행정복지센터</t>
  </si>
  <si>
    <t>중구 운남서로 100</t>
  </si>
  <si>
    <t>화수2동 행정복지센터</t>
  </si>
  <si>
    <t>용유동 행정복지센터</t>
  </si>
  <si>
    <t>동구 석수로 90</t>
  </si>
  <si>
    <t>동구 금곡로 67</t>
  </si>
  <si>
    <t>동구 새천년로 72</t>
  </si>
  <si>
    <t>송현3동 행정복지센터</t>
  </si>
  <si>
    <t>송림2동 행정복지센터</t>
  </si>
  <si>
    <t>송림3,5동 복합청사</t>
  </si>
  <si>
    <t>송림6동 행정복지센터</t>
  </si>
  <si>
    <t>동구 샛골로 177</t>
  </si>
  <si>
    <t>동구 화도로 41</t>
  </si>
  <si>
    <t>동구 화수안로 42</t>
  </si>
  <si>
    <t>동구 노인복지관</t>
  </si>
  <si>
    <t>동구 안송로6번길 5</t>
  </si>
  <si>
    <t>주안2동 행정복지센터</t>
  </si>
  <si>
    <t>학익2동 행정복지센터</t>
  </si>
  <si>
    <t>관교동 행정복지센터</t>
  </si>
  <si>
    <t>숭의4동 행정복지센터</t>
  </si>
  <si>
    <t>인천경제자유구역청</t>
  </si>
  <si>
    <t>도화1동 행정복지센터</t>
  </si>
  <si>
    <t>용현5동 행정복지센터</t>
  </si>
  <si>
    <t>미추홀구 구월남로 5</t>
  </si>
  <si>
    <t>개항동 행정복지센터</t>
  </si>
  <si>
    <t>중구 제물량로 168</t>
  </si>
  <si>
    <t>영종1동 행정복지센터</t>
  </si>
  <si>
    <t>동인천동 행정복지센터</t>
  </si>
  <si>
    <t>연안동 행정복지센터</t>
  </si>
  <si>
    <t>승봉도행정지원센터</t>
  </si>
  <si>
    <t>인천스마트시티㈜</t>
  </si>
  <si>
    <t>한국이민사박물관</t>
  </si>
  <si>
    <t>북도면 장봉출장소</t>
  </si>
  <si>
    <t>중구 월미로 329</t>
  </si>
  <si>
    <t>소연평보건진료소</t>
  </si>
  <si>
    <t>남동구 소래로 645</t>
  </si>
  <si>
    <t>신흥동 행정복지센터</t>
  </si>
  <si>
    <t>강화군농업기술센터</t>
  </si>
  <si>
    <t>소연평도행정지원센터</t>
  </si>
  <si>
    <t>중구 신포로27번길 80</t>
  </si>
  <si>
    <t>중구 축항대로86번길 44</t>
  </si>
  <si>
    <t>미추홀구 학익동 산 68-2</t>
  </si>
  <si>
    <t>옹진군 연평중앙로24번길3</t>
  </si>
  <si>
    <t>인천광역시교육청교육과학정보원</t>
  </si>
  <si>
    <t>인천광역시교육청교육연수원</t>
  </si>
  <si>
    <t>동구 인중로 635-20</t>
  </si>
  <si>
    <t>월미공원사업소(문학공원)</t>
  </si>
  <si>
    <t>인천광역시교육청화도진도서관</t>
  </si>
  <si>
    <t>중구 참외전로72번길 21</t>
  </si>
  <si>
    <t>미추홀구 경인로156번길32</t>
  </si>
  <si>
    <t>옹진군 북도면 시도로 82</t>
  </si>
  <si>
    <t>옹진군 연평리1012번지</t>
  </si>
  <si>
    <t>숭의1,3동 행정복지센터</t>
  </si>
  <si>
    <t xml:space="preserve">동구 염전로 40번길 70 </t>
  </si>
  <si>
    <t>중구 서해대로 94번길 93</t>
  </si>
  <si>
    <t>미추홀구 참외전로 304</t>
  </si>
  <si>
    <t>미추홀구 구월남로 27</t>
  </si>
  <si>
    <t>송현1,2동 행정복지센터</t>
  </si>
  <si>
    <t>미추홀구 경인로 295</t>
  </si>
  <si>
    <t>미추홀구 소성로 339</t>
  </si>
  <si>
    <t>미추홀구 소성로 189</t>
  </si>
  <si>
    <t>미추홀구 장고개로 29-1</t>
  </si>
  <si>
    <t>미추홀구종합자원봉사센터</t>
  </si>
  <si>
    <t>미추홀구 한나루로 444</t>
  </si>
  <si>
    <t>도화2,3동 행정복지센터</t>
  </si>
  <si>
    <t>미추홀구 매소홀로380</t>
  </si>
  <si>
    <t>동구 금곡로 36번길 16</t>
  </si>
  <si>
    <t>미추홀구 인하로 452</t>
  </si>
  <si>
    <t>동구 샛골로 162번길 56</t>
  </si>
  <si>
    <t>미추홀구 토금북로 60</t>
  </si>
  <si>
    <t>화수1,화평동 행정복지센터</t>
  </si>
  <si>
    <t>인천광역시교육청주안도서관</t>
  </si>
  <si>
    <t>부평구 경원대로 1269-2</t>
  </si>
  <si>
    <t>서구 가정로294번길 17</t>
  </si>
  <si>
    <t>중구 영종해안남로 797</t>
  </si>
  <si>
    <t>중구 월미로 131-50</t>
  </si>
  <si>
    <t>중구 영종대로 842-57</t>
  </si>
  <si>
    <t>옹진군 영흥로251번길 90</t>
  </si>
  <si>
    <t>중구 마시란로 308-13</t>
  </si>
  <si>
    <t>남동구 간석로41번길 18</t>
  </si>
  <si>
    <t>인천환경공단 운북사업소</t>
  </si>
  <si>
    <t>중구 하늘달빛로 120</t>
  </si>
  <si>
    <t>부평구 부평대로 168</t>
  </si>
  <si>
    <t>연수구 원인재로 110</t>
  </si>
  <si>
    <t>월미공원사업소(월미공원)</t>
  </si>
  <si>
    <t>연평종합회관(연평도서관)</t>
  </si>
  <si>
    <t>중구 하늘중앙로 132</t>
  </si>
  <si>
    <t>옹진군 자월면 자월서로164</t>
  </si>
  <si>
    <t>연수구 원인대로 283</t>
  </si>
  <si>
    <t>남동구 논현고잔로 248</t>
  </si>
  <si>
    <t>인천환경공단 가좌사업소</t>
  </si>
  <si>
    <t>부평구 주부토로 254</t>
  </si>
  <si>
    <t>남동구 소래역로 115</t>
  </si>
  <si>
    <t>남동구 선수촌공원로 104</t>
  </si>
  <si>
    <t>인천환경공단 남항사업소</t>
  </si>
  <si>
    <t>중구 흰바위로27번길 10</t>
  </si>
  <si>
    <t>옹진군 대청로19번길 59</t>
  </si>
  <si>
    <t>삼산면사무소</t>
  </si>
  <si>
    <t>대청면사무소</t>
  </si>
  <si>
    <t>양도면사무소</t>
  </si>
  <si>
    <t>북도면사무소</t>
  </si>
  <si>
    <t>내가면사무소</t>
  </si>
  <si>
    <t>백령보건지소</t>
  </si>
  <si>
    <t>미추홀구청</t>
  </si>
  <si>
    <t>인천도시역사관</t>
  </si>
  <si>
    <t>중구보건소</t>
  </si>
  <si>
    <t>백령면사무소</t>
  </si>
  <si>
    <t>하점면사무소</t>
  </si>
  <si>
    <t>연수구보건소</t>
  </si>
  <si>
    <t>연평면사무소</t>
  </si>
  <si>
    <t>주민행복센터</t>
  </si>
  <si>
    <t>교동면사무소</t>
  </si>
  <si>
    <t>자월보건지소</t>
  </si>
  <si>
    <t>연평보건지소</t>
  </si>
  <si>
    <t>덕적면사무소</t>
  </si>
  <si>
    <t>미추홀도서관</t>
  </si>
  <si>
    <t>서구 서달로179번길 12-16</t>
  </si>
  <si>
    <t>계양구 계양산로134번길 18</t>
  </si>
  <si>
    <t>서구 로봇랜드로249번길 38</t>
  </si>
  <si>
    <t>계양구 아나지로457번길 16</t>
  </si>
  <si>
    <t>계양구 봉오대로677번길 23</t>
  </si>
  <si>
    <t>남동구 인주대로776번길 53</t>
  </si>
  <si>
    <t>연수구 청량로 160번길 26</t>
  </si>
  <si>
    <t>계양구 계양산로 35번길 11</t>
  </si>
  <si>
    <t>미추홀구 남주길43번길 14-29</t>
  </si>
  <si>
    <t>서구 장도로 138(청라동 5-1)</t>
  </si>
  <si>
    <t>중구 제물량로80번길 3-14</t>
  </si>
  <si>
    <t>미추홀구 주안서로53번길 22</t>
  </si>
  <si>
    <t>계양시설관리공단(경인교대 환승)</t>
  </si>
  <si>
    <t>연수구 인천신항대로 892번길 50</t>
  </si>
  <si>
    <t>남동구 인주대로914번길 42</t>
  </si>
  <si>
    <t>계양구 봉오대로 569번길 22</t>
  </si>
  <si>
    <t>미추홀구 인하로 126(용현동)</t>
  </si>
  <si>
    <t>연수구 송도과학로 51번길 80</t>
  </si>
  <si>
    <t>서구 장고개로 280번길 14</t>
  </si>
  <si>
    <t>미추홀구 석정로92번길 21-17</t>
  </si>
  <si>
    <t xml:space="preserve">미추홀구 인주대로470번길 24 </t>
  </si>
  <si>
    <t>부평구 부평문화로 53번길 35</t>
  </si>
  <si>
    <t>옹진군 백령로287번길 61-2</t>
  </si>
  <si>
    <t>강화군 선원면 고식이길 177</t>
  </si>
  <si>
    <t>강화군 내가면 강화서로 249</t>
  </si>
  <si>
    <t>인천환경공단 강화사업소</t>
  </si>
  <si>
    <t>논현고잔동 행정복지센터</t>
  </si>
  <si>
    <t>연수구 능허대로 484</t>
  </si>
  <si>
    <t>강화군 송해면 전망애로 29</t>
  </si>
  <si>
    <t>옹진군 대청면 대청로3</t>
  </si>
  <si>
    <t>옹진군 덕적남로625번길9</t>
  </si>
  <si>
    <t>장수서창동 행정복지센터</t>
  </si>
  <si>
    <t>인천광역시교육청학생교육원</t>
  </si>
  <si>
    <t>서구 검단로529번길 14</t>
  </si>
  <si>
    <t>강화군 길상면 마니산로9</t>
  </si>
  <si>
    <t>인천광역시교육청북구도서관</t>
  </si>
  <si>
    <t>검암경서동 행정복지센터</t>
  </si>
  <si>
    <t>옹진군 북도면 장봉로 554</t>
  </si>
  <si>
    <t>작전서운동 행정복지센터</t>
  </si>
  <si>
    <t>서구 서곶로 301번길 26</t>
  </si>
  <si>
    <t>부평구 부흥로173번길 68</t>
  </si>
  <si>
    <t>서구 완정로10번길 14</t>
  </si>
  <si>
    <t>서구 장고개로309번길 4</t>
  </si>
  <si>
    <t>인천시강화군 시설관리공단</t>
  </si>
  <si>
    <t>인천광역시교육청평생학습관</t>
  </si>
  <si>
    <t>인천광역시교육청연수도서관</t>
  </si>
  <si>
    <t>연수구 송도교육로 63</t>
  </si>
  <si>
    <t>불로대곡동 행정복지센터</t>
  </si>
  <si>
    <t>옹진군 연평로184번지</t>
  </si>
  <si>
    <t>서구 청마로167번길 19</t>
  </si>
  <si>
    <t>만수5동  행정복지센터</t>
  </si>
  <si>
    <t>강화군 해안남로 2463</t>
  </si>
  <si>
    <t>강화군 강화읍 북문길9번길 17</t>
  </si>
  <si>
    <t>옹진군 영흥면 영흥남로 449</t>
  </si>
  <si>
    <t>옹진군 북도면 시도로86번길78</t>
  </si>
  <si>
    <t>강화군 선원면 대문고개로 22</t>
  </si>
  <si>
    <t>중구 영종대로 277번길 74-10</t>
  </si>
  <si>
    <t>강화군 강화읍 강화대로 154</t>
  </si>
  <si>
    <t>강화군 강화읍 충렬사로 26-1</t>
  </si>
  <si>
    <t>옹진군 관할(매소홀로 120)</t>
  </si>
  <si>
    <t>강화군 교동면 교동동로 485-13</t>
  </si>
  <si>
    <t>계양구 오조산로21번길 4</t>
  </si>
  <si>
    <t>인천시부평구시설관리공단</t>
  </si>
  <si>
    <t>부평구 경원대로1191</t>
  </si>
  <si>
    <t>서구 청라커낼로 269</t>
  </si>
  <si>
    <t>인천광역시교육청계양도서관</t>
  </si>
  <si>
    <t>인천광역시북부교육지원청</t>
  </si>
  <si>
    <t>서구 염곡로 464번길 11</t>
  </si>
  <si>
    <t>서구 가정로335번길3</t>
  </si>
  <si>
    <t>계양구 주부토로 559</t>
  </si>
  <si>
    <t>남동구 만수로19번길10</t>
  </si>
  <si>
    <t>인천광역시교육청부평도서관</t>
  </si>
  <si>
    <t>서구 고산후로 121번길 7</t>
  </si>
  <si>
    <t>논현2동 행정복지센터</t>
  </si>
  <si>
    <t>남동구평생학습관</t>
  </si>
  <si>
    <t>연수구 컨벤시아대로 230번길 42</t>
  </si>
  <si>
    <t>미추홀구 경원대로864번길 24</t>
  </si>
  <si>
    <t>연수구 인천타워대로 54번길 19</t>
  </si>
  <si>
    <t>서구 서달로137번길 6-12</t>
  </si>
  <si>
    <t>연수구 비류대로 186번길 14</t>
  </si>
  <si>
    <t>남동구 앵고개로847번길 32</t>
  </si>
  <si>
    <t>부평구 동암산로33번길 6-7</t>
  </si>
  <si>
    <t>남동구 남동대로916번길 47</t>
  </si>
  <si>
    <t>부평구 부평문화로106번길 17</t>
  </si>
  <si>
    <t>옹진군 덕적면 덕적북로 130</t>
  </si>
  <si>
    <t>강화군 불은면 중앙로 742-2</t>
  </si>
  <si>
    <t>옹진군 연평면 연평중앙로24번길 3</t>
  </si>
  <si>
    <t>강화군 하점면 강화대로 1220</t>
  </si>
  <si>
    <t>강화군 양사면 전망대로 1391</t>
  </si>
  <si>
    <t>강화군 양도면 강화남로 708-2</t>
  </si>
  <si>
    <t>미추홀구 경원대로864번길 59</t>
  </si>
  <si>
    <t>영종하늘도서관</t>
  </si>
  <si>
    <t>동양도서관</t>
  </si>
  <si>
    <t>용비도서관</t>
  </si>
  <si>
    <t>계양구청</t>
  </si>
  <si>
    <t>임학도서관</t>
  </si>
  <si>
    <t>숭의도서관</t>
  </si>
  <si>
    <t>자월면사무소</t>
  </si>
  <si>
    <t>여성복지관</t>
  </si>
  <si>
    <t>중구청(영종)</t>
  </si>
  <si>
    <t>장사래도서관</t>
  </si>
  <si>
    <t>미추홀구</t>
  </si>
  <si>
    <t>소계</t>
  </si>
  <si>
    <t>구월4동 행정복지센터</t>
  </si>
  <si>
    <t>구월1동 행정복지센터</t>
  </si>
  <si>
    <t>간석2동 행정복지센터</t>
  </si>
  <si>
    <t>논현1동 행정복지센터</t>
  </si>
  <si>
    <t>만수6동 행정복지센터</t>
  </si>
  <si>
    <t>구월2동 행정복지센터</t>
  </si>
  <si>
    <t>만수1동 행정복지센터</t>
  </si>
  <si>
    <t>만수3동 행정복지센터</t>
  </si>
  <si>
    <t>구월3동 행정복지센터</t>
  </si>
  <si>
    <t>동춘1동 행정복지센터</t>
  </si>
  <si>
    <t>간석건강생활지원센터</t>
  </si>
  <si>
    <t>간석1동 행정복지센터</t>
  </si>
  <si>
    <t>선학동 행정복지센터</t>
  </si>
  <si>
    <t>동춘2동 행정복지센터</t>
  </si>
  <si>
    <t>연수2동 행정복지센터</t>
  </si>
  <si>
    <t>송도3동 행정복지센터</t>
  </si>
  <si>
    <t>청학동 행정복지센터</t>
  </si>
  <si>
    <t>옥련2동 행정복지센터</t>
  </si>
  <si>
    <t>옥련1동 행정복지센터</t>
  </si>
  <si>
    <t>인천광역시청(본청)</t>
  </si>
  <si>
    <t>송도복합문화센터</t>
  </si>
  <si>
    <t>연수3동 행정복지센터</t>
  </si>
  <si>
    <t>연수구 경원대로 73</t>
  </si>
  <si>
    <t>송도4동 행정복지센터</t>
  </si>
  <si>
    <t>주안1동 행정복지센터</t>
  </si>
  <si>
    <t>문학동 행정복지센터</t>
  </si>
  <si>
    <t>학익1동 행정복지센터</t>
  </si>
  <si>
    <t>주안8동 행정복지센터</t>
  </si>
  <si>
    <t>주안6동 행정복지센터</t>
  </si>
  <si>
    <t>미추홀구 토금남로82</t>
  </si>
  <si>
    <t>미추홀학산문화원</t>
  </si>
  <si>
    <t>주안4동 행정복지센터</t>
  </si>
  <si>
    <t>서창2동 행정복지센터</t>
  </si>
  <si>
    <t>만수4동 행정복지센터</t>
  </si>
  <si>
    <t>간석3동 행정복지센터</t>
  </si>
  <si>
    <t>선원면사무소</t>
  </si>
  <si>
    <t>군립 도서관</t>
  </si>
  <si>
    <t>서포보건진료소</t>
  </si>
  <si>
    <t>선재보건진료소</t>
  </si>
  <si>
    <t>남동구청</t>
  </si>
  <si>
    <t>연번
(개소)</t>
  </si>
  <si>
    <t>강화수도사업소</t>
  </si>
  <si>
    <t>개방 면수</t>
  </si>
  <si>
    <t>강화읍사무소</t>
  </si>
  <si>
    <t>소래도서관</t>
  </si>
  <si>
    <t>주    소</t>
  </si>
  <si>
    <t>양사면사무소</t>
  </si>
  <si>
    <t>장봉보건지소</t>
  </si>
  <si>
    <t>북도보건지소</t>
  </si>
  <si>
    <t>연수구청</t>
  </si>
  <si>
    <t>남동구보건소</t>
  </si>
  <si>
    <t>불은면사무소</t>
  </si>
  <si>
    <t>송해면사무소</t>
  </si>
  <si>
    <t>영흥면사무소</t>
  </si>
  <si>
    <t>대청보건지소</t>
  </si>
  <si>
    <t>강화군 보건소</t>
  </si>
  <si>
    <t>상수도사업본부</t>
  </si>
  <si>
    <t>동구보건소</t>
  </si>
  <si>
    <t>영흥보건지소</t>
  </si>
  <si>
    <t>길상면사무소</t>
  </si>
  <si>
    <t>옹진군보건소</t>
  </si>
  <si>
    <t>화도면사무소</t>
  </si>
  <si>
    <t>옹진군청</t>
  </si>
  <si>
    <t>이작출장소</t>
  </si>
  <si>
    <t>부평구</t>
  </si>
  <si>
    <t>서구청</t>
  </si>
  <si>
    <t>옹진군</t>
  </si>
  <si>
    <t>강화군</t>
  </si>
  <si>
    <t>동구청</t>
  </si>
  <si>
    <t>동구</t>
  </si>
  <si>
    <t>중구</t>
  </si>
  <si>
    <t>총계</t>
  </si>
  <si>
    <t>남동구</t>
  </si>
  <si>
    <t>기관명</t>
  </si>
  <si>
    <t>계양구</t>
  </si>
  <si>
    <t>서구</t>
  </si>
  <si>
    <t>연수구</t>
  </si>
  <si>
    <t>청라3동 행정복지센터</t>
  </si>
  <si>
    <t>석남1동 행정복지센터</t>
  </si>
  <si>
    <t>당하동 행정복지센터</t>
  </si>
  <si>
    <t>서구 청라라임로 58</t>
  </si>
  <si>
    <t>가정1동 행정복지센터</t>
  </si>
  <si>
    <t>서구 승학로 480</t>
  </si>
  <si>
    <t>가정3동 행정복지센터</t>
  </si>
  <si>
    <t>서구 간촌로 12</t>
  </si>
  <si>
    <t>석남3동 행정복지센터</t>
  </si>
  <si>
    <t>계산4동 행정복지센터</t>
  </si>
  <si>
    <t>서구 봉화로 42</t>
  </si>
  <si>
    <t>서구 서곶로 307</t>
  </si>
  <si>
    <t>가좌2동 행정복지센터</t>
  </si>
  <si>
    <t>연희동 행정복지센터</t>
  </si>
  <si>
    <t>가정2동 행정복지센터</t>
  </si>
  <si>
    <t>가좌3동 행정복지센터</t>
  </si>
  <si>
    <t>가좌1동 행정복지센터</t>
  </si>
  <si>
    <t>원당동 행정복지센터</t>
  </si>
  <si>
    <t>검단동 행정복지센터</t>
  </si>
  <si>
    <t>연수구 먼우금로 41</t>
  </si>
  <si>
    <t>청라2동 행정복지센터</t>
  </si>
  <si>
    <t>서구 검단로 814</t>
  </si>
  <si>
    <t>서구 거북로 116</t>
  </si>
  <si>
    <t>마전동 행정복지센터</t>
  </si>
  <si>
    <t>서구 고산로 24</t>
  </si>
  <si>
    <t>인천서구석남도서관</t>
  </si>
  <si>
    <t>가좌4동 행정복지센터</t>
  </si>
  <si>
    <t>석남2동 행정복지센터</t>
  </si>
  <si>
    <t>남동구 장승남로 47</t>
  </si>
  <si>
    <t>남동구 구월말로 7</t>
  </si>
  <si>
    <t>연수구 함박뫼로 13</t>
  </si>
  <si>
    <t>연수구 선학로 54</t>
  </si>
  <si>
    <t>남동구 소래로 633</t>
  </si>
  <si>
    <t>남동구 서판로 11</t>
  </si>
  <si>
    <t>연수구 옥련로 82</t>
  </si>
  <si>
    <t>서구 서달로12</t>
  </si>
  <si>
    <t>남동구 인주대로923</t>
  </si>
  <si>
    <t>남동구 정각로 29</t>
  </si>
  <si>
    <t>동춘3동 행정복지센터</t>
  </si>
  <si>
    <t>부평1동 행정복지센터</t>
  </si>
  <si>
    <t>인천광역시교육청</t>
  </si>
  <si>
    <t>남동구도시관리공단</t>
  </si>
  <si>
    <t>갈산2동 행정복지센터</t>
  </si>
  <si>
    <t>남동구 정각로 9</t>
  </si>
  <si>
    <t>일신동 행정복지센터</t>
  </si>
  <si>
    <t>산곡3동 행정복지센터</t>
  </si>
  <si>
    <t>부개1동 행정복지센터</t>
  </si>
  <si>
    <t>갈산1동 행정복지센터</t>
  </si>
  <si>
    <t>청천1동 행정복지센터</t>
  </si>
  <si>
    <t>부개2동 행정복지센터</t>
  </si>
  <si>
    <t>부평2동 행정복지센터</t>
  </si>
  <si>
    <t>부평구 수변로 175</t>
  </si>
  <si>
    <t>부평구 영성동로46</t>
  </si>
  <si>
    <t>산곡1동 행정복지센터</t>
  </si>
  <si>
    <t>부평구 신트리로 21</t>
  </si>
  <si>
    <t>계양구 계산새로 7</t>
  </si>
  <si>
    <t>계산3동 행정복지센터</t>
  </si>
  <si>
    <t>삼산1동 행정복지센터</t>
  </si>
  <si>
    <t>산곡2동 행정복지센터</t>
  </si>
  <si>
    <t>부평6동 행정복지센터</t>
  </si>
  <si>
    <t>산곡4동 행정복지센터</t>
  </si>
  <si>
    <t>삼산2동 행정복지센터</t>
  </si>
  <si>
    <t>부평5동 행정복지센터</t>
  </si>
  <si>
    <t>계양구 계산새로 88</t>
  </si>
  <si>
    <t>계산1동 행정복지센터</t>
  </si>
  <si>
    <t>계양구 효서로 361</t>
  </si>
  <si>
    <t>효성2동 행정복지센터</t>
  </si>
  <si>
    <t>작전2동 행정복지센터</t>
  </si>
  <si>
    <t>계양2동 행정복지센터</t>
  </si>
  <si>
    <t>계양1동 행정복지센터</t>
  </si>
  <si>
    <t>십정2동 행정복지센터</t>
  </si>
  <si>
    <t>계양구 향교로 24</t>
  </si>
  <si>
    <t>효성1동 행정복지센터</t>
  </si>
  <si>
    <t>서구 담지로 24</t>
  </si>
  <si>
    <t>서구 서곶로 299</t>
  </si>
  <si>
    <t>서구청 제2청사</t>
  </si>
  <si>
    <t>계양구 당미길 31</t>
  </si>
  <si>
    <t>서구 서달로 190</t>
  </si>
  <si>
    <t>서구 심곡동 98</t>
  </si>
  <si>
    <t>작전1동 행정복지센터</t>
  </si>
  <si>
    <t>서구 크리스탈로 59</t>
  </si>
  <si>
    <t>서구 중봉대로 211</t>
  </si>
  <si>
    <t>서구 원당대로 563</t>
  </si>
  <si>
    <t>청라1동 행정복지센터</t>
  </si>
  <si>
    <t>계산2동 행정복지센터</t>
  </si>
  <si>
    <t>중구 차이나타운로44번길13-2</t>
  </si>
  <si>
    <t>강화군 화도면 마니산로 703-14</t>
  </si>
  <si>
    <t>인천환경공단 운북사업소(영종지소)</t>
  </si>
  <si>
    <t>인천환경공단 운북사업소(송산지소)</t>
  </si>
  <si>
    <t>중구 영종대로 277번길 74-60</t>
  </si>
  <si>
    <t>계양시설관리공단(문화회관 부설)</t>
  </si>
  <si>
    <t>강화군 불은면 강화동로 562-3</t>
  </si>
  <si>
    <t>옹진군 자월면 승봉리 825-2</t>
  </si>
  <si>
    <t>옹진군 대청로244번길116-22</t>
  </si>
  <si>
    <t>계양구 임학동로 26-1</t>
  </si>
  <si>
    <t>남촌농축산물도매시장관리사무소</t>
  </si>
  <si>
    <t>남동구 비류대로 763</t>
  </si>
  <si>
    <t>연수구 함박뫼로 152</t>
  </si>
  <si>
    <t>연수구 동곡재로 126</t>
  </si>
  <si>
    <t>서구 건지로 334번길 45</t>
  </si>
  <si>
    <t>삼산농산물도매시장관리사무소</t>
  </si>
  <si>
    <t>인천광역시교육청서구도서관</t>
  </si>
  <si>
    <t>오류왕길동 행정복지센터</t>
  </si>
  <si>
    <t>인천광역시동부교육지원청</t>
  </si>
  <si>
    <t>부평구 부평문화로37번길 1</t>
  </si>
  <si>
    <t>월미공원사업소(장미공원)</t>
  </si>
  <si>
    <t>연수구 원인재로 115</t>
  </si>
  <si>
    <t>부평구 동수천로 104</t>
  </si>
  <si>
    <t>서구 검단로502번길 15</t>
  </si>
  <si>
    <t>계양구 봉오대로 727</t>
  </si>
  <si>
    <t>남동구 서창남순환로 43</t>
  </si>
  <si>
    <t xml:space="preserve">남동구 문화서로 84 </t>
  </si>
  <si>
    <t>연수구 먼우금로 117</t>
  </si>
  <si>
    <t>인천환경공단 승기사업소</t>
  </si>
  <si>
    <t>부평구 마장로319번길 52</t>
  </si>
  <si>
    <t>서구 가정로112번길10</t>
  </si>
  <si>
    <t>연수구 원인재로 158</t>
  </si>
  <si>
    <t>남동구 인주대로 851</t>
  </si>
  <si>
    <t>남동구 앵고개로 793</t>
  </si>
  <si>
    <t>부평구 동수로162번길 11</t>
  </si>
  <si>
    <t>남동구 만수로50번길 39</t>
  </si>
  <si>
    <t>부평구 주부토로 173</t>
  </si>
  <si>
    <t>인천환경공단 공촌사업소</t>
  </si>
  <si>
    <t>연수구 연수동 산 61-1</t>
  </si>
  <si>
    <t>월미공원사업소(청능공원)</t>
  </si>
  <si>
    <t>인천환경공단 청라사업소</t>
  </si>
  <si>
    <t>연수구 청능말로21번길 20</t>
  </si>
  <si>
    <t>신현원창동 행정복지센터</t>
  </si>
  <si>
    <t>계양시설관리공단(문화회관길)</t>
  </si>
  <si>
    <t>연수구 아트센터대로 175</t>
  </si>
  <si>
    <t>인천시서구 시설관리공단</t>
  </si>
  <si>
    <t>연수구 앵고개로 183</t>
  </si>
  <si>
    <t>계양구 아나지로 162</t>
  </si>
  <si>
    <t>계양구 계양대로163번길 3</t>
  </si>
  <si>
    <t>연수구 인천타워대로 238</t>
  </si>
  <si>
    <t>계양구 경명대로 990</t>
  </si>
  <si>
    <t>계양구 용종로 12-8</t>
  </si>
  <si>
    <t>옹진군 자월면 대이작로 70번길 3-8</t>
  </si>
  <si>
    <t>중구 영종해안북로 1204번길 105</t>
  </si>
  <si>
    <t>미추홀구 석정로 225(노외주차장만 개방)</t>
  </si>
  <si>
    <t>옹진군 영흥면 선재로34번길 12-13</t>
  </si>
  <si>
    <t>옹진군 연평면 소연평로 19번길 28</t>
  </si>
  <si>
    <t>인천환경공단 송도사업소(주민편익시설)</t>
  </si>
  <si>
    <t>강화군 강화읍 강화대로 440번길 10</t>
  </si>
  <si>
    <t>옹진군 자월면 자월서로 164 23번길</t>
  </si>
  <si>
    <t>부평구 아트센터로 166</t>
  </si>
  <si>
    <t>서구 원적로57번길 4</t>
  </si>
  <si>
    <t>연수구 송도문화로119</t>
  </si>
  <si>
    <t>작전도서관</t>
  </si>
  <si>
    <t>서부여성회관</t>
  </si>
  <si>
    <t>검단출장소</t>
  </si>
  <si>
    <t>여성의광장</t>
  </si>
  <si>
    <t>인천교통연수원</t>
  </si>
  <si>
    <t>인재개발원</t>
  </si>
  <si>
    <t>청라국제도서관</t>
  </si>
  <si>
    <t>서부수도사업소</t>
  </si>
  <si>
    <t>마전도서관</t>
  </si>
  <si>
    <t>서운도서관</t>
  </si>
  <si>
    <t>검단선사박물관</t>
  </si>
  <si>
    <t>인천도시공사</t>
  </si>
  <si>
    <t>청라호수도서관</t>
  </si>
  <si>
    <t>부평구청</t>
  </si>
  <si>
    <t>시립박물관</t>
  </si>
  <si>
    <t>부평구 굴포로 137</t>
  </si>
  <si>
    <t>남동구 구월로 208</t>
  </si>
  <si>
    <t>부평구 안남로 255</t>
  </si>
  <si>
    <t>남동구 독곡로28</t>
  </si>
  <si>
    <t>부평구 동수로 70</t>
  </si>
  <si>
    <t>부평구 후정동로 9</t>
  </si>
  <si>
    <t>서구 서달로 107</t>
  </si>
  <si>
    <t>남동구 용천로 186</t>
  </si>
  <si>
    <t>서구 청라한내로 89</t>
  </si>
  <si>
    <t>인천시연수구 시설관리공단
(동춘다누리체육센터)</t>
  </si>
  <si>
    <t>연수구 아트센터대로 175, G타워 문화동 4층</t>
  </si>
  <si>
    <t>인천시연수구시설관리공단
(본부, 송도체육센터)</t>
  </si>
  <si>
    <t xml:space="preserve">옹진군 백령면 백령로 833번길 26-29 </t>
  </si>
  <si>
    <t>연수구 비류대로 287</t>
  </si>
  <si>
    <t>강화군 길상면 마니산로 21</t>
    <phoneticPr fontId="5" type="noConversion"/>
  </si>
  <si>
    <t>인천광역시교육청난정평화교육원</t>
  </si>
  <si>
    <t>강화군 교동면 교동서로378번길 28</t>
  </si>
  <si>
    <t>남동구 구월로131번길 38</t>
  </si>
  <si>
    <t>남동구 만경로28번길 3</t>
  </si>
  <si>
    <t>영종2동 행정복지센터</t>
    <phoneticPr fontId="5" type="noConversion"/>
  </si>
  <si>
    <t>중구 은하수로 160</t>
    <phoneticPr fontId="5" type="noConversion"/>
  </si>
  <si>
    <t>계양구 장기서로 8</t>
    <phoneticPr fontId="5" type="noConversion"/>
  </si>
  <si>
    <t>계양구 장제로 853</t>
    <phoneticPr fontId="5" type="noConversion"/>
  </si>
  <si>
    <t>부평구 부영로 23</t>
    <phoneticPr fontId="5" type="noConversion"/>
  </si>
  <si>
    <t>부평구 산청로 119</t>
    <phoneticPr fontId="5" type="noConversion"/>
  </si>
  <si>
    <t>부평구 경인로1148번길 6</t>
    <phoneticPr fontId="5" type="noConversion"/>
  </si>
  <si>
    <t>인천광역시 부평구문화재단(부평아트센터)</t>
    <phoneticPr fontId="5" type="noConversion"/>
  </si>
  <si>
    <t>부평어울림센터</t>
    <phoneticPr fontId="5" type="noConversion"/>
  </si>
  <si>
    <t>부평구 장제로 235(부평동)</t>
    <phoneticPr fontId="5" type="noConversion"/>
  </si>
  <si>
    <t>부평구 청소년수련관</t>
    <phoneticPr fontId="5" type="noConversion"/>
  </si>
  <si>
    <t>부평구 장제로 체육관로 76(삼산동)</t>
    <phoneticPr fontId="5" type="noConversion"/>
  </si>
  <si>
    <t>인천 삼산 실내 교통 교육장</t>
    <phoneticPr fontId="5" type="noConversion"/>
  </si>
  <si>
    <t>부평구 장제로 영성동로18번길 51(삼산동)</t>
    <phoneticPr fontId="5" type="noConversion"/>
  </si>
  <si>
    <t>부평사회적경제마을센터</t>
    <phoneticPr fontId="5" type="noConversion"/>
  </si>
  <si>
    <t>부평구 장제로 수변로 56(부개동)</t>
    <phoneticPr fontId="5" type="noConversion"/>
  </si>
  <si>
    <t>부평기적의도서관</t>
    <phoneticPr fontId="5" type="noConversion"/>
  </si>
  <si>
    <t>부평구 장제로 길주남로 166(부개동)</t>
    <phoneticPr fontId="5" type="noConversion"/>
  </si>
  <si>
    <t>덕적보건지소</t>
    <phoneticPr fontId="5" type="noConversion"/>
  </si>
  <si>
    <t>인천시 옹진군 덕적면 덕적남로7-1</t>
    <phoneticPr fontId="4" type="noConversion"/>
  </si>
  <si>
    <t>대청공공도서관</t>
    <phoneticPr fontId="5" type="noConversion"/>
  </si>
  <si>
    <t>서구 서곶로 100</t>
  </si>
  <si>
    <t>서구 새오개로78번길 16</t>
  </si>
  <si>
    <t>신현원창동 행정복지센터 제2청사</t>
    <phoneticPr fontId="5" type="noConversion"/>
  </si>
  <si>
    <t>가재울꿈어린이도서관(인천광역시교육청서구도서관)</t>
  </si>
  <si>
    <t>중구청(본청)</t>
    <phoneticPr fontId="5" type="noConversion"/>
  </si>
  <si>
    <t>중구 참외전로72번길 25</t>
    <phoneticPr fontId="5" type="noConversion"/>
  </si>
  <si>
    <t>동구 솔빛로22번길 2</t>
    <phoneticPr fontId="5" type="noConversion"/>
  </si>
  <si>
    <t>동구 화도진로 122</t>
    <phoneticPr fontId="5" type="noConversion"/>
  </si>
  <si>
    <t>소계</t>
    <phoneticPr fontId="5" type="noConversion"/>
  </si>
  <si>
    <t>인천글로벌캠퍼스운영재단</t>
    <phoneticPr fontId="4" type="noConversion"/>
  </si>
  <si>
    <t>개방유형</t>
    <phoneticPr fontId="4" type="noConversion"/>
  </si>
  <si>
    <t>부분무료개방</t>
    <phoneticPr fontId="4" type="noConversion"/>
  </si>
  <si>
    <t>전일무료개방</t>
    <phoneticPr fontId="4" type="noConversion"/>
  </si>
  <si>
    <t>군구별 공공기관 주차장 개방현황</t>
    <phoneticPr fontId="4" type="noConversion"/>
  </si>
  <si>
    <t>○ 전일무료개방: 평일/주말 제한없이 무료개방              ○ 부분무료개방:  일부 제한시간외 무료개방</t>
    <phoneticPr fontId="4" type="noConversion"/>
  </si>
  <si>
    <t>지역</t>
    <phoneticPr fontId="4" type="noConversion"/>
  </si>
  <si>
    <t>전일무료개방</t>
    <phoneticPr fontId="4" type="noConversion"/>
  </si>
  <si>
    <t>미추홀구 경인로34번길 22</t>
    <phoneticPr fontId="4" type="noConversion"/>
  </si>
  <si>
    <t>강화군 삼산면 석모리 1541</t>
    <phoneticPr fontId="4" type="noConversion"/>
  </si>
  <si>
    <t>미추홀구 독정이로 95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</si>
</sst>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16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16"/>
      <name val="HY헤드라인M"/>
      <family val="1"/>
      <charset val="129"/>
    </font>
    <font>
      <sz val="10"/>
      <name val="맑은 고딕"/>
      <family val="3"/>
      <charset val="129"/>
    </font>
    <font>
      <sz val="20"/>
      <name val="맑은 고딕"/>
      <family val="3"/>
      <charset val="129"/>
    </font>
    <font>
      <sz val="16"/>
      <name val="맑은 고딕"/>
      <family val="3"/>
      <charset val="129"/>
    </font>
    <font>
      <b/>
      <sz val="10"/>
      <name val="굴림"/>
      <family val="3"/>
      <charset val="129"/>
    </font>
    <font>
      <b/>
      <sz val="2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3" fillId="0" borderId="0">
      <alignment vertical="center"/>
    </xf>
    <xf numFmtId="0" fontId="3" fillId="2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4" borderId="1" xfId="0" applyFont="1" applyFill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1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0" fontId="7" fillId="4" borderId="0" xfId="0" applyFont="1" applyFill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 shrinkToFit="1"/>
    </xf>
    <xf numFmtId="0" fontId="10" fillId="4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1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left" vertical="center"/>
    </xf>
    <xf numFmtId="0" fontId="12" fillId="4" borderId="0" xfId="0" applyFont="1" applyFill="1" applyAlignment="1">
      <alignment horizontal="center" vertical="center"/>
    </xf>
    <xf numFmtId="0" fontId="12" fillId="4" borderId="0" xfId="0" applyFont="1" applyFill="1">
      <alignment vertical="center"/>
    </xf>
    <xf numFmtId="0" fontId="12" fillId="0" borderId="0" xfId="0" applyFont="1">
      <alignment vertical="center"/>
    </xf>
    <xf numFmtId="176" fontId="13" fillId="4" borderId="2" xfId="0" applyNumberFormat="1" applyFont="1" applyFill="1" applyBorder="1" applyAlignment="1">
      <alignment horizontal="right" vertical="center" wrapText="1"/>
    </xf>
    <xf numFmtId="176" fontId="13" fillId="5" borderId="2" xfId="0" applyNumberFormat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right" vertical="center"/>
    </xf>
    <xf numFmtId="176" fontId="6" fillId="0" borderId="1" xfId="0" applyNumberFormat="1" applyFont="1" applyBorder="1" applyAlignment="1">
      <alignment vertical="center" wrapText="1" shrinkToFit="1"/>
    </xf>
    <xf numFmtId="0" fontId="6" fillId="0" borderId="1" xfId="0" applyFont="1" applyBorder="1" applyAlignment="1">
      <alignment horizontal="right" vertical="center" wrapText="1" shrinkToFit="1"/>
    </xf>
    <xf numFmtId="0" fontId="6" fillId="5" borderId="1" xfId="0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6" fillId="5" borderId="1" xfId="0" applyFont="1" applyFill="1" applyBorder="1" applyAlignment="1">
      <alignment vertical="center" shrinkToFit="1"/>
    </xf>
    <xf numFmtId="176" fontId="13" fillId="0" borderId="1" xfId="0" applyNumberFormat="1" applyFont="1" applyBorder="1" applyAlignment="1">
      <alignment vertical="center" wrapText="1" shrinkToFit="1"/>
    </xf>
    <xf numFmtId="0" fontId="6" fillId="4" borderId="1" xfId="0" applyFont="1" applyFill="1" applyBorder="1" applyAlignment="1">
      <alignment vertical="center" wrapText="1"/>
    </xf>
    <xf numFmtId="0" fontId="6" fillId="4" borderId="1" xfId="1" applyNumberFormat="1" applyFont="1" applyFill="1" applyBorder="1">
      <alignment vertical="center"/>
    </xf>
    <xf numFmtId="176" fontId="6" fillId="4" borderId="1" xfId="1" applyNumberFormat="1" applyFont="1" applyFill="1" applyBorder="1">
      <alignment vertical="center"/>
    </xf>
    <xf numFmtId="0" fontId="13" fillId="0" borderId="1" xfId="0" applyFont="1" applyBorder="1">
      <alignment vertical="center"/>
    </xf>
    <xf numFmtId="41" fontId="6" fillId="0" borderId="1" xfId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justify" vertical="center" wrapText="1"/>
    </xf>
    <xf numFmtId="176" fontId="13" fillId="4" borderId="2" xfId="0" applyNumberFormat="1" applyFont="1" applyFill="1" applyBorder="1" applyAlignment="1">
      <alignment horizontal="center" vertical="center" wrapText="1"/>
    </xf>
    <xf numFmtId="176" fontId="13" fillId="5" borderId="2" xfId="0" applyNumberFormat="1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9" fillId="4" borderId="0" xfId="0" applyFont="1" applyFill="1">
      <alignment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>
      <alignment vertical="center"/>
    </xf>
    <xf numFmtId="0" fontId="0" fillId="0" borderId="2" xfId="0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5">
    <cellStyle name="20% - 강조색1 2 2 2 2" xfId="2" xr:uid="{00000000-0005-0000-0000-000002000000}"/>
    <cellStyle name="쉼표 [0]" xfId="1" builtinId="6"/>
    <cellStyle name="표준" xfId="0" builtinId="0"/>
    <cellStyle name="표준 102" xfId="3" xr:uid="{00000000-0005-0000-0000-000003000000}"/>
    <cellStyle name="표준 103" xfId="4" xr:uid="{84EE8C4C-E76B-4681-8FB9-8FAE6D30096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V270"/>
  <sheetViews>
    <sheetView tabSelected="1" topLeftCell="A3" zoomScale="80" zoomScaleNormal="80" zoomScaleSheetLayoutView="80" workbookViewId="0">
      <pane xSplit="1" ySplit="6" topLeftCell="B9" activePane="bottomRight" state="frozen"/>
      <selection pane="topRight" activeCell="A3" sqref="A3"/>
      <selection pane="bottomLeft" activeCell="A3" sqref="A3"/>
      <selection pane="bottomRight" activeCell="A4" sqref="A4"/>
    </sheetView>
  </sheetViews>
  <sheetFormatPr defaultColWidth="9" defaultRowHeight="16.5"/>
  <cols>
    <col min="1" max="1" width="7.125" style="10" customWidth="1"/>
    <col min="2" max="2" width="8.75" style="10" bestFit="1" customWidth="1"/>
    <col min="3" max="3" width="35.625" style="10" bestFit="1" customWidth="1"/>
    <col min="4" max="4" width="45" style="10" bestFit="1" customWidth="1"/>
    <col min="5" max="5" width="11" style="10" customWidth="1"/>
    <col min="6" max="6" width="14" style="19" bestFit="1" customWidth="1"/>
    <col min="7" max="7" width="44.375" style="12" customWidth="1"/>
    <col min="8" max="48" width="9" style="12"/>
    <col min="49" max="16384" width="9" style="10"/>
  </cols>
  <sheetData>
    <row r="1" spans="1:48" ht="30.75" customHeight="1">
      <c r="A1" s="62"/>
      <c r="B1" s="62"/>
      <c r="C1" s="62"/>
      <c r="D1" s="62"/>
      <c r="E1" s="62"/>
      <c r="F1" s="63"/>
    </row>
    <row r="2" spans="1:48">
      <c r="A2" s="64"/>
      <c r="B2" s="64"/>
      <c r="C2" s="64"/>
      <c r="D2" s="64"/>
      <c r="E2" s="64"/>
      <c r="F2" s="65"/>
    </row>
    <row r="3" spans="1:48" ht="30.75" customHeight="1">
      <c r="A3" s="67" t="s">
        <v>516</v>
      </c>
      <c r="B3" s="68"/>
      <c r="C3" s="68"/>
      <c r="D3" s="68"/>
      <c r="E3" s="68"/>
      <c r="F3" s="68"/>
    </row>
    <row r="4" spans="1:48" s="25" customFormat="1" ht="30.75" customHeight="1">
      <c r="A4" s="22" t="s">
        <v>517</v>
      </c>
      <c r="B4" s="22"/>
      <c r="C4" s="22"/>
      <c r="D4" s="22"/>
      <c r="E4" s="22"/>
      <c r="F4" s="23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</row>
    <row r="5" spans="1:48" ht="6" customHeight="1" thickBot="1">
      <c r="A5" s="20"/>
      <c r="B5" s="18"/>
      <c r="C5" s="18"/>
      <c r="D5" s="18"/>
      <c r="E5" s="18"/>
      <c r="F5" s="21"/>
    </row>
    <row r="6" spans="1:48" ht="17.25" customHeight="1">
      <c r="A6" s="60" t="s">
        <v>263</v>
      </c>
      <c r="B6" s="60" t="s">
        <v>518</v>
      </c>
      <c r="C6" s="60" t="s">
        <v>296</v>
      </c>
      <c r="D6" s="60" t="s">
        <v>268</v>
      </c>
      <c r="E6" s="60" t="s">
        <v>265</v>
      </c>
      <c r="F6" s="60" t="s">
        <v>513</v>
      </c>
    </row>
    <row r="7" spans="1:48">
      <c r="A7" s="61"/>
      <c r="B7" s="66"/>
      <c r="C7" s="61"/>
      <c r="D7" s="61"/>
      <c r="E7" s="61"/>
      <c r="F7" s="61"/>
    </row>
    <row r="8" spans="1:48" ht="16.5" customHeight="1">
      <c r="A8" s="54" t="s">
        <v>294</v>
      </c>
      <c r="B8" s="54"/>
      <c r="C8" s="54"/>
      <c r="D8" s="55"/>
      <c r="E8" s="26">
        <f>E9+E30+E57+E79+E94+E119+E148+E178+E208+E230</f>
        <v>16692</v>
      </c>
      <c r="F8" s="52"/>
    </row>
    <row r="9" spans="1:48" ht="16.5" customHeight="1">
      <c r="A9" s="58" t="s">
        <v>511</v>
      </c>
      <c r="B9" s="58"/>
      <c r="C9" s="58"/>
      <c r="D9" s="59"/>
      <c r="E9" s="27">
        <f>SUM(E10:E29)</f>
        <v>807</v>
      </c>
      <c r="F9" s="53"/>
    </row>
    <row r="10" spans="1:48">
      <c r="A10" s="6">
        <v>1</v>
      </c>
      <c r="B10" s="6" t="s">
        <v>290</v>
      </c>
      <c r="C10" s="4" t="s">
        <v>264</v>
      </c>
      <c r="D10" s="4" t="s">
        <v>154</v>
      </c>
      <c r="E10" s="13">
        <v>20</v>
      </c>
      <c r="F10" s="28" t="s">
        <v>515</v>
      </c>
    </row>
    <row r="11" spans="1:48">
      <c r="A11" s="6">
        <v>2</v>
      </c>
      <c r="B11" s="6" t="s">
        <v>290</v>
      </c>
      <c r="C11" s="4" t="s">
        <v>145</v>
      </c>
      <c r="D11" s="7" t="s">
        <v>143</v>
      </c>
      <c r="E11" s="8">
        <v>10</v>
      </c>
      <c r="F11" s="28" t="s">
        <v>514</v>
      </c>
    </row>
    <row r="12" spans="1:48">
      <c r="A12" s="6">
        <v>3</v>
      </c>
      <c r="B12" s="6" t="s">
        <v>290</v>
      </c>
      <c r="C12" s="4" t="s">
        <v>163</v>
      </c>
      <c r="D12" s="4" t="s">
        <v>177</v>
      </c>
      <c r="E12" s="7">
        <v>54</v>
      </c>
      <c r="F12" s="28" t="s">
        <v>515</v>
      </c>
    </row>
    <row r="13" spans="1:48">
      <c r="A13" s="6">
        <v>4</v>
      </c>
      <c r="B13" s="6" t="s">
        <v>290</v>
      </c>
      <c r="C13" s="4" t="s">
        <v>278</v>
      </c>
      <c r="D13" s="4" t="s">
        <v>178</v>
      </c>
      <c r="E13" s="17">
        <v>48</v>
      </c>
      <c r="F13" s="28" t="s">
        <v>515</v>
      </c>
    </row>
    <row r="14" spans="1:48">
      <c r="A14" s="6">
        <v>5</v>
      </c>
      <c r="B14" s="6" t="s">
        <v>290</v>
      </c>
      <c r="C14" s="4" t="s">
        <v>41</v>
      </c>
      <c r="D14" s="4" t="s">
        <v>205</v>
      </c>
      <c r="E14" s="17">
        <v>145</v>
      </c>
      <c r="F14" s="28" t="s">
        <v>515</v>
      </c>
    </row>
    <row r="15" spans="1:48">
      <c r="A15" s="6">
        <v>6</v>
      </c>
      <c r="B15" s="6" t="s">
        <v>290</v>
      </c>
      <c r="C15" s="4" t="s">
        <v>266</v>
      </c>
      <c r="D15" s="4" t="s">
        <v>443</v>
      </c>
      <c r="E15" s="17">
        <v>18</v>
      </c>
      <c r="F15" s="28" t="s">
        <v>515</v>
      </c>
    </row>
    <row r="16" spans="1:48">
      <c r="A16" s="6">
        <v>7</v>
      </c>
      <c r="B16" s="6" t="s">
        <v>290</v>
      </c>
      <c r="C16" s="4" t="s">
        <v>258</v>
      </c>
      <c r="D16" s="4" t="s">
        <v>175</v>
      </c>
      <c r="E16" s="17">
        <v>43</v>
      </c>
      <c r="F16" s="28" t="s">
        <v>515</v>
      </c>
    </row>
    <row r="17" spans="1:48">
      <c r="A17" s="6">
        <v>8</v>
      </c>
      <c r="B17" s="6" t="s">
        <v>290</v>
      </c>
      <c r="C17" s="4" t="s">
        <v>274</v>
      </c>
      <c r="D17" s="4" t="s">
        <v>391</v>
      </c>
      <c r="E17" s="17">
        <v>41</v>
      </c>
      <c r="F17" s="28" t="s">
        <v>515</v>
      </c>
    </row>
    <row r="18" spans="1:48">
      <c r="A18" s="6">
        <v>9</v>
      </c>
      <c r="B18" s="6" t="s">
        <v>290</v>
      </c>
      <c r="C18" s="4" t="s">
        <v>282</v>
      </c>
      <c r="D18" s="4" t="s">
        <v>477</v>
      </c>
      <c r="E18" s="17">
        <v>81</v>
      </c>
      <c r="F18" s="28" t="s">
        <v>515</v>
      </c>
    </row>
    <row r="19" spans="1:48">
      <c r="A19" s="6">
        <v>10</v>
      </c>
      <c r="B19" s="6" t="s">
        <v>290</v>
      </c>
      <c r="C19" s="4" t="s">
        <v>284</v>
      </c>
      <c r="D19" s="4" t="s">
        <v>386</v>
      </c>
      <c r="E19" s="17">
        <v>34</v>
      </c>
      <c r="F19" s="28" t="s">
        <v>515</v>
      </c>
    </row>
    <row r="20" spans="1:48">
      <c r="A20" s="6">
        <v>11</v>
      </c>
      <c r="B20" s="6" t="s">
        <v>290</v>
      </c>
      <c r="C20" s="4" t="s">
        <v>103</v>
      </c>
      <c r="D20" s="4" t="s">
        <v>209</v>
      </c>
      <c r="E20" s="17">
        <v>22</v>
      </c>
      <c r="F20" s="28" t="s">
        <v>515</v>
      </c>
    </row>
    <row r="21" spans="1:48">
      <c r="A21" s="6">
        <v>12</v>
      </c>
      <c r="B21" s="6" t="s">
        <v>290</v>
      </c>
      <c r="C21" s="4" t="s">
        <v>105</v>
      </c>
      <c r="D21" s="4" t="s">
        <v>144</v>
      </c>
      <c r="E21" s="17">
        <v>27</v>
      </c>
      <c r="F21" s="28" t="s">
        <v>515</v>
      </c>
    </row>
    <row r="22" spans="1:48">
      <c r="A22" s="6">
        <v>13</v>
      </c>
      <c r="B22" s="6" t="s">
        <v>290</v>
      </c>
      <c r="C22" s="4" t="s">
        <v>111</v>
      </c>
      <c r="D22" s="4" t="s">
        <v>207</v>
      </c>
      <c r="E22" s="17">
        <v>52</v>
      </c>
      <c r="F22" s="28" t="s">
        <v>515</v>
      </c>
    </row>
    <row r="23" spans="1:48">
      <c r="A23" s="6">
        <v>14</v>
      </c>
      <c r="B23" s="6" t="s">
        <v>290</v>
      </c>
      <c r="C23" s="4" t="s">
        <v>269</v>
      </c>
      <c r="D23" s="4" t="s">
        <v>208</v>
      </c>
      <c r="E23" s="17">
        <v>23</v>
      </c>
      <c r="F23" s="28" t="s">
        <v>515</v>
      </c>
    </row>
    <row r="24" spans="1:48">
      <c r="A24" s="6">
        <v>15</v>
      </c>
      <c r="B24" s="6" t="s">
        <v>290</v>
      </c>
      <c r="C24" s="4" t="s">
        <v>275</v>
      </c>
      <c r="D24" s="4" t="s">
        <v>148</v>
      </c>
      <c r="E24" s="17">
        <v>26</v>
      </c>
      <c r="F24" s="28" t="s">
        <v>515</v>
      </c>
    </row>
    <row r="25" spans="1:48">
      <c r="A25" s="6">
        <v>16</v>
      </c>
      <c r="B25" s="6" t="s">
        <v>290</v>
      </c>
      <c r="C25" s="4" t="s">
        <v>115</v>
      </c>
      <c r="D25" s="4" t="s">
        <v>180</v>
      </c>
      <c r="E25" s="17">
        <v>47</v>
      </c>
      <c r="F25" s="28" t="s">
        <v>515</v>
      </c>
    </row>
    <row r="26" spans="1:48">
      <c r="A26" s="6">
        <v>17</v>
      </c>
      <c r="B26" s="6" t="s">
        <v>290</v>
      </c>
      <c r="C26" s="4" t="s">
        <v>101</v>
      </c>
      <c r="D26" s="4" t="s">
        <v>521</v>
      </c>
      <c r="E26" s="17">
        <v>77</v>
      </c>
      <c r="F26" s="28" t="s">
        <v>515</v>
      </c>
    </row>
    <row r="27" spans="1:48">
      <c r="A27" s="6">
        <v>18</v>
      </c>
      <c r="B27" s="6" t="s">
        <v>290</v>
      </c>
      <c r="C27" s="4" t="s">
        <v>259</v>
      </c>
      <c r="D27" s="4" t="s">
        <v>172</v>
      </c>
      <c r="E27" s="17">
        <v>10</v>
      </c>
      <c r="F27" s="28" t="s">
        <v>515</v>
      </c>
    </row>
    <row r="28" spans="1:48">
      <c r="A28" s="6">
        <v>19</v>
      </c>
      <c r="B28" s="6" t="s">
        <v>290</v>
      </c>
      <c r="C28" s="4" t="s">
        <v>152</v>
      </c>
      <c r="D28" s="11" t="s">
        <v>171</v>
      </c>
      <c r="E28" s="7">
        <v>20</v>
      </c>
      <c r="F28" s="28" t="s">
        <v>515</v>
      </c>
    </row>
    <row r="29" spans="1:48">
      <c r="A29" s="6">
        <v>20</v>
      </c>
      <c r="B29" s="29" t="s">
        <v>290</v>
      </c>
      <c r="C29" s="4" t="s">
        <v>478</v>
      </c>
      <c r="D29" s="11" t="s">
        <v>479</v>
      </c>
      <c r="E29" s="7">
        <v>9</v>
      </c>
      <c r="F29" s="28" t="s">
        <v>515</v>
      </c>
    </row>
    <row r="30" spans="1:48">
      <c r="A30" s="54" t="s">
        <v>222</v>
      </c>
      <c r="B30" s="54"/>
      <c r="C30" s="54"/>
      <c r="D30" s="55"/>
      <c r="E30" s="5">
        <f>SUM(E31:E56)</f>
        <v>641</v>
      </c>
      <c r="F30" s="30"/>
    </row>
    <row r="31" spans="1:48">
      <c r="A31" s="1">
        <v>1</v>
      </c>
      <c r="B31" s="6" t="s">
        <v>289</v>
      </c>
      <c r="C31" s="4" t="s">
        <v>285</v>
      </c>
      <c r="D31" s="4" t="s">
        <v>179</v>
      </c>
      <c r="E31" s="7">
        <v>229</v>
      </c>
      <c r="F31" s="28" t="s">
        <v>515</v>
      </c>
    </row>
    <row r="32" spans="1:48">
      <c r="A32" s="1">
        <v>2</v>
      </c>
      <c r="B32" s="6" t="s">
        <v>289</v>
      </c>
      <c r="C32" s="15" t="s">
        <v>283</v>
      </c>
      <c r="D32" s="4" t="s">
        <v>179</v>
      </c>
      <c r="E32" s="7">
        <v>11</v>
      </c>
      <c r="F32" s="28" t="s">
        <v>515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</row>
    <row r="33" spans="1:48">
      <c r="A33" s="1">
        <v>3</v>
      </c>
      <c r="B33" s="6" t="s">
        <v>289</v>
      </c>
      <c r="C33" s="15" t="s">
        <v>271</v>
      </c>
      <c r="D33" s="4" t="s">
        <v>174</v>
      </c>
      <c r="E33" s="7">
        <v>50</v>
      </c>
      <c r="F33" s="28" t="s">
        <v>519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</row>
    <row r="34" spans="1:48">
      <c r="A34" s="1">
        <v>4</v>
      </c>
      <c r="B34" s="6" t="s">
        <v>289</v>
      </c>
      <c r="C34" s="15" t="s">
        <v>270</v>
      </c>
      <c r="D34" s="4" t="s">
        <v>157</v>
      </c>
      <c r="E34" s="7">
        <v>11</v>
      </c>
      <c r="F34" s="28" t="s">
        <v>519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</row>
    <row r="35" spans="1:48">
      <c r="A35" s="1">
        <v>5</v>
      </c>
      <c r="B35" s="6" t="s">
        <v>289</v>
      </c>
      <c r="C35" s="15" t="s">
        <v>117</v>
      </c>
      <c r="D35" s="4" t="s">
        <v>206</v>
      </c>
      <c r="E35" s="7">
        <v>3</v>
      </c>
      <c r="F35" s="28" t="s">
        <v>515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</row>
    <row r="36" spans="1:48">
      <c r="A36" s="1">
        <v>6</v>
      </c>
      <c r="B36" s="6" t="s">
        <v>289</v>
      </c>
      <c r="C36" s="15" t="s">
        <v>106</v>
      </c>
      <c r="D36" s="4" t="s">
        <v>475</v>
      </c>
      <c r="E36" s="7">
        <v>12</v>
      </c>
      <c r="F36" s="28" t="s">
        <v>515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</row>
    <row r="37" spans="1:48">
      <c r="A37" s="1">
        <v>7</v>
      </c>
      <c r="B37" s="6" t="s">
        <v>289</v>
      </c>
      <c r="C37" s="15" t="s">
        <v>277</v>
      </c>
      <c r="D37" s="4" t="s">
        <v>149</v>
      </c>
      <c r="E37" s="7">
        <v>2</v>
      </c>
      <c r="F37" s="28" t="s">
        <v>515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1:48">
      <c r="A38" s="1">
        <v>8</v>
      </c>
      <c r="B38" s="6" t="s">
        <v>289</v>
      </c>
      <c r="C38" s="15" t="s">
        <v>500</v>
      </c>
      <c r="D38" s="16" t="s">
        <v>501</v>
      </c>
      <c r="E38" s="7">
        <v>1</v>
      </c>
      <c r="F38" s="28" t="s">
        <v>515</v>
      </c>
    </row>
    <row r="39" spans="1:48">
      <c r="A39" s="1">
        <v>9</v>
      </c>
      <c r="B39" s="6" t="s">
        <v>289</v>
      </c>
      <c r="C39" s="15" t="s">
        <v>116</v>
      </c>
      <c r="D39" s="4" t="s">
        <v>444</v>
      </c>
      <c r="E39" s="7">
        <v>6</v>
      </c>
      <c r="F39" s="28" t="s">
        <v>515</v>
      </c>
    </row>
    <row r="40" spans="1:48">
      <c r="A40" s="1">
        <v>10</v>
      </c>
      <c r="B40" s="6" t="s">
        <v>289</v>
      </c>
      <c r="C40" s="15" t="s">
        <v>281</v>
      </c>
      <c r="D40" s="4" t="s">
        <v>173</v>
      </c>
      <c r="E40" s="7">
        <v>15</v>
      </c>
      <c r="F40" s="28" t="s">
        <v>515</v>
      </c>
    </row>
    <row r="41" spans="1:48">
      <c r="A41" s="1">
        <v>11</v>
      </c>
      <c r="B41" s="6" t="s">
        <v>289</v>
      </c>
      <c r="C41" s="15" t="s">
        <v>260</v>
      </c>
      <c r="D41" s="4" t="s">
        <v>150</v>
      </c>
      <c r="E41" s="7">
        <v>2</v>
      </c>
      <c r="F41" s="28" t="s">
        <v>515</v>
      </c>
    </row>
    <row r="42" spans="1:48">
      <c r="A42" s="1">
        <v>12</v>
      </c>
      <c r="B42" s="6" t="s">
        <v>289</v>
      </c>
      <c r="C42" s="15" t="s">
        <v>261</v>
      </c>
      <c r="D42" s="4" t="s">
        <v>440</v>
      </c>
      <c r="E42" s="7">
        <v>2</v>
      </c>
      <c r="F42" s="28" t="s">
        <v>515</v>
      </c>
    </row>
    <row r="43" spans="1:48">
      <c r="A43" s="1">
        <v>13</v>
      </c>
      <c r="B43" s="6" t="s">
        <v>289</v>
      </c>
      <c r="C43" s="15" t="s">
        <v>38</v>
      </c>
      <c r="D43" s="4" t="s">
        <v>441</v>
      </c>
      <c r="E43" s="7">
        <v>2</v>
      </c>
      <c r="F43" s="28" t="s">
        <v>515</v>
      </c>
    </row>
    <row r="44" spans="1:48">
      <c r="A44" s="1">
        <v>14</v>
      </c>
      <c r="B44" s="6" t="s">
        <v>289</v>
      </c>
      <c r="C44" s="4" t="s">
        <v>104</v>
      </c>
      <c r="D44" s="4" t="s">
        <v>54</v>
      </c>
      <c r="E44" s="7">
        <v>37</v>
      </c>
      <c r="F44" s="28" t="s">
        <v>515</v>
      </c>
    </row>
    <row r="45" spans="1:48">
      <c r="A45" s="1">
        <v>15</v>
      </c>
      <c r="B45" s="6" t="s">
        <v>289</v>
      </c>
      <c r="C45" s="4" t="s">
        <v>36</v>
      </c>
      <c r="D45" s="4" t="s">
        <v>157</v>
      </c>
      <c r="E45" s="7">
        <v>6</v>
      </c>
      <c r="F45" s="28" t="s">
        <v>515</v>
      </c>
    </row>
    <row r="46" spans="1:48">
      <c r="A46" s="1">
        <v>16</v>
      </c>
      <c r="B46" s="6" t="s">
        <v>289</v>
      </c>
      <c r="C46" s="4" t="s">
        <v>113</v>
      </c>
      <c r="D46" s="4" t="s">
        <v>46</v>
      </c>
      <c r="E46" s="7">
        <v>17</v>
      </c>
      <c r="F46" s="28" t="s">
        <v>515</v>
      </c>
    </row>
    <row r="47" spans="1:48">
      <c r="A47" s="1">
        <v>17</v>
      </c>
      <c r="B47" s="6" t="s">
        <v>289</v>
      </c>
      <c r="C47" s="4" t="s">
        <v>42</v>
      </c>
      <c r="D47" s="4" t="s">
        <v>55</v>
      </c>
      <c r="E47" s="7">
        <v>2</v>
      </c>
      <c r="F47" s="28" t="s">
        <v>515</v>
      </c>
    </row>
    <row r="48" spans="1:48">
      <c r="A48" s="1">
        <v>18</v>
      </c>
      <c r="B48" s="6" t="s">
        <v>289</v>
      </c>
      <c r="C48" s="4" t="s">
        <v>110</v>
      </c>
      <c r="D48" s="4" t="s">
        <v>142</v>
      </c>
      <c r="E48" s="7">
        <v>108</v>
      </c>
      <c r="F48" s="28" t="s">
        <v>515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</row>
    <row r="49" spans="1:48">
      <c r="A49" s="1">
        <v>19</v>
      </c>
      <c r="B49" s="6" t="s">
        <v>289</v>
      </c>
      <c r="C49" s="4" t="s">
        <v>102</v>
      </c>
      <c r="D49" s="4" t="s">
        <v>100</v>
      </c>
      <c r="E49" s="7">
        <v>12</v>
      </c>
      <c r="F49" s="28" t="s">
        <v>514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</row>
    <row r="50" spans="1:48">
      <c r="A50" s="1">
        <v>20</v>
      </c>
      <c r="B50" s="6" t="s">
        <v>289</v>
      </c>
      <c r="C50" s="4" t="s">
        <v>118</v>
      </c>
      <c r="D50" s="4" t="s">
        <v>204</v>
      </c>
      <c r="E50" s="7">
        <v>30</v>
      </c>
      <c r="F50" s="28" t="s">
        <v>515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</row>
    <row r="51" spans="1:48">
      <c r="A51" s="1">
        <v>21</v>
      </c>
      <c r="B51" s="6" t="s">
        <v>289</v>
      </c>
      <c r="C51" s="4" t="s">
        <v>217</v>
      </c>
      <c r="D51" s="4" t="s">
        <v>91</v>
      </c>
      <c r="E51" s="7">
        <v>22</v>
      </c>
      <c r="F51" s="28" t="s">
        <v>515</v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</row>
    <row r="52" spans="1:48">
      <c r="A52" s="1">
        <v>22</v>
      </c>
      <c r="B52" s="6" t="s">
        <v>289</v>
      </c>
      <c r="C52" s="4" t="s">
        <v>286</v>
      </c>
      <c r="D52" s="4" t="s">
        <v>437</v>
      </c>
      <c r="E52" s="7">
        <v>5</v>
      </c>
      <c r="F52" s="28" t="s">
        <v>515</v>
      </c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</row>
    <row r="53" spans="1:48">
      <c r="A53" s="1">
        <v>23</v>
      </c>
      <c r="B53" s="6" t="s">
        <v>289</v>
      </c>
      <c r="C53" s="4" t="s">
        <v>33</v>
      </c>
      <c r="D53" s="4" t="s">
        <v>392</v>
      </c>
      <c r="E53" s="7">
        <v>2</v>
      </c>
      <c r="F53" s="28" t="s">
        <v>515</v>
      </c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</row>
    <row r="54" spans="1:48">
      <c r="A54" s="1">
        <v>24</v>
      </c>
      <c r="B54" s="6" t="s">
        <v>289</v>
      </c>
      <c r="C54" s="4" t="s">
        <v>276</v>
      </c>
      <c r="D54" s="4" t="s">
        <v>81</v>
      </c>
      <c r="E54" s="7">
        <v>40</v>
      </c>
      <c r="F54" s="28" t="s">
        <v>515</v>
      </c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</row>
    <row r="55" spans="1:48">
      <c r="A55" s="1">
        <v>25</v>
      </c>
      <c r="B55" s="6" t="s">
        <v>289</v>
      </c>
      <c r="C55" s="4" t="s">
        <v>89</v>
      </c>
      <c r="D55" s="4" t="s">
        <v>168</v>
      </c>
      <c r="E55" s="7">
        <v>8</v>
      </c>
      <c r="F55" s="28" t="s">
        <v>515</v>
      </c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</row>
    <row r="56" spans="1:48">
      <c r="A56" s="1">
        <v>26</v>
      </c>
      <c r="B56" s="6" t="s">
        <v>289</v>
      </c>
      <c r="C56" s="4" t="s">
        <v>502</v>
      </c>
      <c r="D56" s="4" t="s">
        <v>393</v>
      </c>
      <c r="E56" s="14">
        <v>6</v>
      </c>
      <c r="F56" s="28" t="s">
        <v>515</v>
      </c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</row>
    <row r="57" spans="1:48">
      <c r="A57" s="54" t="s">
        <v>222</v>
      </c>
      <c r="B57" s="54"/>
      <c r="C57" s="54"/>
      <c r="D57" s="55"/>
      <c r="E57" s="33">
        <f>SUM(E58:E78)</f>
        <v>1256</v>
      </c>
      <c r="F57" s="3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</row>
    <row r="58" spans="1:48">
      <c r="A58" s="35">
        <v>1</v>
      </c>
      <c r="B58" s="6" t="s">
        <v>293</v>
      </c>
      <c r="C58" s="4" t="s">
        <v>88</v>
      </c>
      <c r="D58" s="7" t="s">
        <v>79</v>
      </c>
      <c r="E58" s="13">
        <v>408</v>
      </c>
      <c r="F58" s="28" t="s">
        <v>515</v>
      </c>
    </row>
    <row r="59" spans="1:48">
      <c r="A59" s="35">
        <v>2</v>
      </c>
      <c r="B59" s="6" t="s">
        <v>293</v>
      </c>
      <c r="C59" s="4" t="s">
        <v>211</v>
      </c>
      <c r="D59" s="7" t="s">
        <v>90</v>
      </c>
      <c r="E59" s="13">
        <v>44</v>
      </c>
      <c r="F59" s="28" t="s">
        <v>514</v>
      </c>
    </row>
    <row r="60" spans="1:48">
      <c r="A60" s="35">
        <v>3</v>
      </c>
      <c r="B60" s="6" t="s">
        <v>293</v>
      </c>
      <c r="C60" s="4" t="s">
        <v>35</v>
      </c>
      <c r="D60" s="38" t="s">
        <v>37</v>
      </c>
      <c r="E60" s="39">
        <v>45</v>
      </c>
      <c r="F60" s="28" t="s">
        <v>514</v>
      </c>
    </row>
    <row r="61" spans="1:48">
      <c r="A61" s="35">
        <v>4</v>
      </c>
      <c r="B61" s="6" t="s">
        <v>293</v>
      </c>
      <c r="C61" s="4" t="s">
        <v>98</v>
      </c>
      <c r="D61" s="7" t="s">
        <v>58</v>
      </c>
      <c r="E61" s="8">
        <v>98</v>
      </c>
      <c r="F61" s="28" t="s">
        <v>515</v>
      </c>
    </row>
    <row r="62" spans="1:48">
      <c r="A62" s="35">
        <v>5</v>
      </c>
      <c r="B62" s="6" t="s">
        <v>293</v>
      </c>
      <c r="C62" s="4" t="s">
        <v>84</v>
      </c>
      <c r="D62" s="7" t="s">
        <v>438</v>
      </c>
      <c r="E62" s="8">
        <v>15</v>
      </c>
      <c r="F62" s="28" t="s">
        <v>515</v>
      </c>
    </row>
    <row r="63" spans="1:48">
      <c r="A63" s="35">
        <v>6</v>
      </c>
      <c r="B63" s="6" t="s">
        <v>293</v>
      </c>
      <c r="C63" s="4" t="s">
        <v>387</v>
      </c>
      <c r="D63" s="7" t="s">
        <v>78</v>
      </c>
      <c r="E63" s="8">
        <v>25</v>
      </c>
      <c r="F63" s="28" t="s">
        <v>515</v>
      </c>
    </row>
    <row r="64" spans="1:48">
      <c r="A64" s="35">
        <v>7</v>
      </c>
      <c r="B64" s="6" t="s">
        <v>293</v>
      </c>
      <c r="C64" s="4" t="s">
        <v>388</v>
      </c>
      <c r="D64" s="11" t="s">
        <v>80</v>
      </c>
      <c r="E64" s="8">
        <v>13</v>
      </c>
      <c r="F64" s="28" t="s">
        <v>515</v>
      </c>
    </row>
    <row r="65" spans="1:48">
      <c r="A65" s="35">
        <v>8</v>
      </c>
      <c r="B65" s="6" t="s">
        <v>293</v>
      </c>
      <c r="C65" s="4" t="s">
        <v>507</v>
      </c>
      <c r="D65" s="11" t="s">
        <v>43</v>
      </c>
      <c r="E65" s="7">
        <v>129</v>
      </c>
      <c r="F65" s="28" t="s">
        <v>514</v>
      </c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</row>
    <row r="66" spans="1:48">
      <c r="A66" s="35">
        <v>9</v>
      </c>
      <c r="B66" s="6" t="s">
        <v>293</v>
      </c>
      <c r="C66" s="4" t="s">
        <v>219</v>
      </c>
      <c r="D66" s="4" t="s">
        <v>5</v>
      </c>
      <c r="E66" s="7">
        <v>180</v>
      </c>
      <c r="F66" s="28" t="s">
        <v>514</v>
      </c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</row>
    <row r="67" spans="1:48">
      <c r="A67" s="35">
        <v>10</v>
      </c>
      <c r="B67" s="6" t="s">
        <v>293</v>
      </c>
      <c r="C67" s="4" t="s">
        <v>109</v>
      </c>
      <c r="D67" s="11" t="s">
        <v>52</v>
      </c>
      <c r="E67" s="7">
        <v>14</v>
      </c>
      <c r="F67" s="28" t="s">
        <v>514</v>
      </c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</row>
    <row r="68" spans="1:48">
      <c r="A68" s="35">
        <v>11</v>
      </c>
      <c r="B68" s="6" t="s">
        <v>293</v>
      </c>
      <c r="C68" s="4" t="s">
        <v>1</v>
      </c>
      <c r="D68" s="7" t="s">
        <v>29</v>
      </c>
      <c r="E68" s="7">
        <v>3</v>
      </c>
      <c r="F68" s="28" t="s">
        <v>514</v>
      </c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</row>
    <row r="69" spans="1:48">
      <c r="A69" s="35">
        <v>12</v>
      </c>
      <c r="B69" s="6" t="s">
        <v>293</v>
      </c>
      <c r="C69" s="4" t="s">
        <v>32</v>
      </c>
      <c r="D69" s="11" t="s">
        <v>44</v>
      </c>
      <c r="E69" s="7">
        <v>21</v>
      </c>
      <c r="F69" s="28" t="s">
        <v>515</v>
      </c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</row>
    <row r="70" spans="1:48">
      <c r="A70" s="35">
        <v>13</v>
      </c>
      <c r="B70" s="6" t="s">
        <v>293</v>
      </c>
      <c r="C70" s="4" t="s">
        <v>40</v>
      </c>
      <c r="D70" s="7" t="s">
        <v>130</v>
      </c>
      <c r="E70" s="7">
        <v>5</v>
      </c>
      <c r="F70" s="28" t="s">
        <v>514</v>
      </c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</row>
    <row r="71" spans="1:48">
      <c r="A71" s="35">
        <v>14</v>
      </c>
      <c r="B71" s="6" t="s">
        <v>293</v>
      </c>
      <c r="C71" s="4" t="s">
        <v>31</v>
      </c>
      <c r="D71" s="11" t="s">
        <v>508</v>
      </c>
      <c r="E71" s="7">
        <v>26</v>
      </c>
      <c r="F71" s="28" t="s">
        <v>515</v>
      </c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</row>
    <row r="72" spans="1:48">
      <c r="A72" s="35">
        <v>15</v>
      </c>
      <c r="B72" s="6" t="s">
        <v>293</v>
      </c>
      <c r="C72" s="4" t="s">
        <v>28</v>
      </c>
      <c r="D72" s="7" t="s">
        <v>385</v>
      </c>
      <c r="E72" s="7">
        <v>21</v>
      </c>
      <c r="F72" s="28" t="s">
        <v>515</v>
      </c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</row>
    <row r="73" spans="1:48">
      <c r="A73" s="35">
        <v>16</v>
      </c>
      <c r="B73" s="6" t="s">
        <v>293</v>
      </c>
      <c r="C73" s="4" t="s">
        <v>30</v>
      </c>
      <c r="D73" s="4" t="s">
        <v>85</v>
      </c>
      <c r="E73" s="17">
        <v>17</v>
      </c>
      <c r="F73" s="28" t="s">
        <v>515</v>
      </c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</row>
    <row r="74" spans="1:48">
      <c r="A74" s="35">
        <v>17</v>
      </c>
      <c r="B74" s="6" t="s">
        <v>293</v>
      </c>
      <c r="C74" s="4" t="s">
        <v>482</v>
      </c>
      <c r="D74" s="4" t="s">
        <v>483</v>
      </c>
      <c r="E74" s="17">
        <v>24</v>
      </c>
      <c r="F74" s="28" t="s">
        <v>515</v>
      </c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</row>
    <row r="75" spans="1:48">
      <c r="A75" s="35">
        <v>18</v>
      </c>
      <c r="B75" s="6" t="s">
        <v>293</v>
      </c>
      <c r="C75" s="4" t="s">
        <v>4</v>
      </c>
      <c r="D75" s="4" t="s">
        <v>99</v>
      </c>
      <c r="E75" s="17">
        <v>13</v>
      </c>
      <c r="F75" s="28" t="s">
        <v>515</v>
      </c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</row>
    <row r="76" spans="1:48">
      <c r="A76" s="35">
        <v>19</v>
      </c>
      <c r="B76" s="6" t="s">
        <v>293</v>
      </c>
      <c r="C76" s="4" t="s">
        <v>7</v>
      </c>
      <c r="D76" s="4" t="s">
        <v>82</v>
      </c>
      <c r="E76" s="17">
        <v>15</v>
      </c>
      <c r="F76" s="28" t="s">
        <v>515</v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</row>
    <row r="77" spans="1:48">
      <c r="A77" s="35">
        <v>20</v>
      </c>
      <c r="B77" s="6" t="s">
        <v>293</v>
      </c>
      <c r="C77" s="4" t="s">
        <v>47</v>
      </c>
      <c r="D77" s="11" t="s">
        <v>176</v>
      </c>
      <c r="E77" s="7">
        <v>70</v>
      </c>
      <c r="F77" s="28" t="s">
        <v>515</v>
      </c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</row>
    <row r="78" spans="1:48">
      <c r="A78" s="35">
        <v>21</v>
      </c>
      <c r="B78" s="6" t="s">
        <v>293</v>
      </c>
      <c r="C78" s="4" t="s">
        <v>48</v>
      </c>
      <c r="D78" s="11" t="s">
        <v>389</v>
      </c>
      <c r="E78" s="7">
        <v>70</v>
      </c>
      <c r="F78" s="28" t="s">
        <v>515</v>
      </c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</row>
    <row r="79" spans="1:48">
      <c r="A79" s="54" t="s">
        <v>222</v>
      </c>
      <c r="B79" s="54"/>
      <c r="C79" s="54"/>
      <c r="D79" s="55"/>
      <c r="E79" s="5">
        <f>SUM(E80:E93)</f>
        <v>388</v>
      </c>
      <c r="F79" s="3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</row>
    <row r="80" spans="1:48">
      <c r="A80" s="1">
        <v>1</v>
      </c>
      <c r="B80" s="1" t="s">
        <v>292</v>
      </c>
      <c r="C80" s="2" t="s">
        <v>291</v>
      </c>
      <c r="D80" s="3" t="s">
        <v>9</v>
      </c>
      <c r="E80" s="40">
        <v>236</v>
      </c>
      <c r="F80" s="28" t="s">
        <v>514</v>
      </c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</row>
    <row r="81" spans="1:48">
      <c r="A81" s="1">
        <v>2</v>
      </c>
      <c r="B81" s="1" t="s">
        <v>292</v>
      </c>
      <c r="C81" s="2" t="s">
        <v>280</v>
      </c>
      <c r="D81" s="3" t="s">
        <v>8</v>
      </c>
      <c r="E81" s="40">
        <v>19</v>
      </c>
      <c r="F81" s="28" t="s">
        <v>514</v>
      </c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</row>
    <row r="82" spans="1:48">
      <c r="A82" s="1">
        <v>3</v>
      </c>
      <c r="B82" s="1" t="s">
        <v>292</v>
      </c>
      <c r="C82" s="2" t="s">
        <v>2</v>
      </c>
      <c r="D82" s="3" t="s">
        <v>3</v>
      </c>
      <c r="E82" s="40">
        <v>4</v>
      </c>
      <c r="F82" s="28" t="s">
        <v>514</v>
      </c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</row>
    <row r="83" spans="1:48">
      <c r="A83" s="1">
        <v>4</v>
      </c>
      <c r="B83" s="1" t="s">
        <v>292</v>
      </c>
      <c r="C83" s="2" t="s">
        <v>74</v>
      </c>
      <c r="D83" s="3" t="s">
        <v>16</v>
      </c>
      <c r="E83" s="40">
        <v>6</v>
      </c>
      <c r="F83" s="28" t="s">
        <v>514</v>
      </c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</row>
    <row r="84" spans="1:48">
      <c r="A84" s="1">
        <v>5</v>
      </c>
      <c r="B84" s="1" t="s">
        <v>292</v>
      </c>
      <c r="C84" s="2" t="s">
        <v>6</v>
      </c>
      <c r="D84" s="3" t="s">
        <v>17</v>
      </c>
      <c r="E84" s="40">
        <v>3</v>
      </c>
      <c r="F84" s="28" t="s">
        <v>514</v>
      </c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</row>
    <row r="85" spans="1:48">
      <c r="A85" s="1">
        <v>6</v>
      </c>
      <c r="B85" s="1" t="s">
        <v>292</v>
      </c>
      <c r="C85" s="2" t="s">
        <v>61</v>
      </c>
      <c r="D85" s="3" t="s">
        <v>509</v>
      </c>
      <c r="E85" s="40">
        <v>28</v>
      </c>
      <c r="F85" s="28" t="s">
        <v>514</v>
      </c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</row>
    <row r="86" spans="1:48">
      <c r="A86" s="1">
        <v>7</v>
      </c>
      <c r="B86" s="1" t="s">
        <v>292</v>
      </c>
      <c r="C86" s="2" t="s">
        <v>11</v>
      </c>
      <c r="D86" s="3" t="s">
        <v>49</v>
      </c>
      <c r="E86" s="40">
        <v>4</v>
      </c>
      <c r="F86" s="28" t="s">
        <v>514</v>
      </c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</row>
    <row r="87" spans="1:48">
      <c r="A87" s="1">
        <v>8</v>
      </c>
      <c r="B87" s="1" t="s">
        <v>292</v>
      </c>
      <c r="C87" s="2" t="s">
        <v>12</v>
      </c>
      <c r="D87" s="3" t="s">
        <v>19</v>
      </c>
      <c r="E87" s="40">
        <v>4</v>
      </c>
      <c r="F87" s="28" t="s">
        <v>514</v>
      </c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</row>
    <row r="88" spans="1:48">
      <c r="A88" s="1">
        <v>9</v>
      </c>
      <c r="B88" s="1" t="s">
        <v>292</v>
      </c>
      <c r="C88" s="2" t="s">
        <v>13</v>
      </c>
      <c r="D88" s="3" t="s">
        <v>10</v>
      </c>
      <c r="E88" s="40">
        <v>21</v>
      </c>
      <c r="F88" s="28" t="s">
        <v>514</v>
      </c>
    </row>
    <row r="89" spans="1:48">
      <c r="A89" s="1">
        <v>10</v>
      </c>
      <c r="B89" s="1" t="s">
        <v>292</v>
      </c>
      <c r="C89" s="2" t="s">
        <v>14</v>
      </c>
      <c r="D89" s="3" t="s">
        <v>72</v>
      </c>
      <c r="E89" s="40">
        <v>4</v>
      </c>
      <c r="F89" s="28" t="s">
        <v>514</v>
      </c>
    </row>
    <row r="90" spans="1:48">
      <c r="A90" s="1">
        <v>11</v>
      </c>
      <c r="B90" s="1" t="s">
        <v>292</v>
      </c>
      <c r="C90" s="2" t="s">
        <v>0</v>
      </c>
      <c r="D90" s="3" t="s">
        <v>70</v>
      </c>
      <c r="E90" s="40">
        <v>4</v>
      </c>
      <c r="F90" s="28" t="s">
        <v>514</v>
      </c>
    </row>
    <row r="91" spans="1:48">
      <c r="A91" s="1">
        <v>12</v>
      </c>
      <c r="B91" s="6" t="s">
        <v>292</v>
      </c>
      <c r="C91" s="7" t="s">
        <v>114</v>
      </c>
      <c r="D91" s="7" t="s">
        <v>57</v>
      </c>
      <c r="E91" s="13">
        <v>23</v>
      </c>
      <c r="F91" s="28" t="s">
        <v>514</v>
      </c>
    </row>
    <row r="92" spans="1:48">
      <c r="A92" s="1">
        <v>13</v>
      </c>
      <c r="B92" s="6" t="s">
        <v>292</v>
      </c>
      <c r="C92" s="7" t="s">
        <v>18</v>
      </c>
      <c r="D92" s="7" t="s">
        <v>15</v>
      </c>
      <c r="E92" s="13">
        <v>16</v>
      </c>
      <c r="F92" s="28" t="s">
        <v>514</v>
      </c>
    </row>
    <row r="93" spans="1:48">
      <c r="A93" s="1">
        <v>14</v>
      </c>
      <c r="B93" s="6" t="s">
        <v>292</v>
      </c>
      <c r="C93" s="11" t="s">
        <v>51</v>
      </c>
      <c r="D93" s="11" t="s">
        <v>510</v>
      </c>
      <c r="E93" s="7">
        <v>16</v>
      </c>
      <c r="F93" s="28" t="s">
        <v>514</v>
      </c>
    </row>
    <row r="94" spans="1:48">
      <c r="A94" s="56" t="s">
        <v>511</v>
      </c>
      <c r="B94" s="56"/>
      <c r="C94" s="56"/>
      <c r="D94" s="57"/>
      <c r="E94" s="7">
        <f>SUM(E95:E118)</f>
        <v>810</v>
      </c>
      <c r="F94" s="9"/>
    </row>
    <row r="95" spans="1:48">
      <c r="A95" s="6">
        <v>1</v>
      </c>
      <c r="B95" s="6" t="s">
        <v>221</v>
      </c>
      <c r="C95" s="41" t="s">
        <v>279</v>
      </c>
      <c r="D95" s="42" t="s">
        <v>439</v>
      </c>
      <c r="E95" s="17">
        <v>309</v>
      </c>
      <c r="F95" s="28" t="s">
        <v>515</v>
      </c>
    </row>
    <row r="96" spans="1:48">
      <c r="A96" s="6">
        <v>2</v>
      </c>
      <c r="B96" s="6" t="s">
        <v>221</v>
      </c>
      <c r="C96" s="4" t="s">
        <v>218</v>
      </c>
      <c r="D96" s="11" t="s">
        <v>196</v>
      </c>
      <c r="E96" s="39">
        <v>39</v>
      </c>
      <c r="F96" s="28" t="s">
        <v>514</v>
      </c>
    </row>
    <row r="97" spans="1:48">
      <c r="A97" s="6">
        <v>3</v>
      </c>
      <c r="B97" s="6" t="s">
        <v>221</v>
      </c>
      <c r="C97" s="4" t="s">
        <v>50</v>
      </c>
      <c r="D97" s="7" t="s">
        <v>45</v>
      </c>
      <c r="E97" s="13">
        <v>122</v>
      </c>
      <c r="F97" s="28" t="s">
        <v>515</v>
      </c>
    </row>
    <row r="98" spans="1:48">
      <c r="A98" s="6">
        <v>4</v>
      </c>
      <c r="B98" s="1" t="s">
        <v>221</v>
      </c>
      <c r="C98" s="31" t="s">
        <v>107</v>
      </c>
      <c r="D98" s="2" t="s">
        <v>522</v>
      </c>
      <c r="E98" s="43">
        <v>139</v>
      </c>
      <c r="F98" s="28" t="s">
        <v>514</v>
      </c>
    </row>
    <row r="99" spans="1:48">
      <c r="A99" s="6">
        <v>5</v>
      </c>
      <c r="B99" s="1" t="s">
        <v>221</v>
      </c>
      <c r="C99" s="31" t="s">
        <v>56</v>
      </c>
      <c r="D99" s="2" t="s">
        <v>139</v>
      </c>
      <c r="E99" s="3">
        <v>10</v>
      </c>
      <c r="F99" s="28" t="s">
        <v>514</v>
      </c>
    </row>
    <row r="100" spans="1:48">
      <c r="A100" s="6">
        <v>6</v>
      </c>
      <c r="B100" s="1" t="s">
        <v>221</v>
      </c>
      <c r="C100" s="31" t="s">
        <v>23</v>
      </c>
      <c r="D100" s="2" t="s">
        <v>53</v>
      </c>
      <c r="E100" s="3">
        <v>6</v>
      </c>
      <c r="F100" s="28" t="s">
        <v>514</v>
      </c>
    </row>
    <row r="101" spans="1:48">
      <c r="A101" s="6">
        <v>7</v>
      </c>
      <c r="B101" s="1" t="s">
        <v>221</v>
      </c>
      <c r="C101" s="31" t="s">
        <v>26</v>
      </c>
      <c r="D101" s="2" t="s">
        <v>73</v>
      </c>
      <c r="E101" s="3">
        <v>11</v>
      </c>
      <c r="F101" s="28" t="s">
        <v>514</v>
      </c>
    </row>
    <row r="102" spans="1:48">
      <c r="A102" s="6">
        <v>8</v>
      </c>
      <c r="B102" s="1" t="s">
        <v>221</v>
      </c>
      <c r="C102" s="31" t="s">
        <v>249</v>
      </c>
      <c r="D102" s="2" t="s">
        <v>69</v>
      </c>
      <c r="E102" s="3">
        <v>6</v>
      </c>
      <c r="F102" s="28" t="s">
        <v>514</v>
      </c>
    </row>
    <row r="103" spans="1:48">
      <c r="A103" s="6">
        <v>9</v>
      </c>
      <c r="B103" s="1" t="s">
        <v>221</v>
      </c>
      <c r="C103" s="31" t="s">
        <v>21</v>
      </c>
      <c r="D103" s="2" t="s">
        <v>67</v>
      </c>
      <c r="E103" s="3">
        <v>9</v>
      </c>
      <c r="F103" s="28" t="s">
        <v>514</v>
      </c>
    </row>
    <row r="104" spans="1:48">
      <c r="A104" s="6">
        <v>10</v>
      </c>
      <c r="B104" s="1" t="s">
        <v>221</v>
      </c>
      <c r="C104" s="31" t="s">
        <v>25</v>
      </c>
      <c r="D104" s="2" t="s">
        <v>62</v>
      </c>
      <c r="E104" s="3">
        <v>1</v>
      </c>
      <c r="F104" s="28" t="s">
        <v>514</v>
      </c>
    </row>
    <row r="105" spans="1:48">
      <c r="A105" s="6">
        <v>11</v>
      </c>
      <c r="B105" s="1" t="s">
        <v>221</v>
      </c>
      <c r="C105" s="31" t="s">
        <v>68</v>
      </c>
      <c r="D105" s="2" t="s">
        <v>65</v>
      </c>
      <c r="E105" s="3">
        <v>19</v>
      </c>
      <c r="F105" s="28" t="s">
        <v>514</v>
      </c>
    </row>
    <row r="106" spans="1:48">
      <c r="A106" s="6">
        <v>12</v>
      </c>
      <c r="B106" s="1" t="s">
        <v>221</v>
      </c>
      <c r="C106" s="31" t="s">
        <v>247</v>
      </c>
      <c r="D106" s="2" t="s">
        <v>131</v>
      </c>
      <c r="E106" s="3">
        <v>7</v>
      </c>
      <c r="F106" s="28" t="s">
        <v>514</v>
      </c>
    </row>
    <row r="107" spans="1:48">
      <c r="A107" s="6">
        <v>13</v>
      </c>
      <c r="B107" s="1" t="s">
        <v>221</v>
      </c>
      <c r="C107" s="31" t="s">
        <v>20</v>
      </c>
      <c r="D107" s="2" t="s">
        <v>128</v>
      </c>
      <c r="E107" s="3">
        <v>12</v>
      </c>
      <c r="F107" s="28" t="s">
        <v>514</v>
      </c>
    </row>
    <row r="108" spans="1:48">
      <c r="A108" s="6">
        <v>14</v>
      </c>
      <c r="B108" s="1" t="s">
        <v>221</v>
      </c>
      <c r="C108" s="31" t="s">
        <v>254</v>
      </c>
      <c r="D108" s="2" t="s">
        <v>27</v>
      </c>
      <c r="E108" s="3">
        <v>8</v>
      </c>
      <c r="F108" s="28" t="s">
        <v>514</v>
      </c>
    </row>
    <row r="109" spans="1:48">
      <c r="A109" s="6">
        <v>15</v>
      </c>
      <c r="B109" s="1" t="s">
        <v>221</v>
      </c>
      <c r="C109" s="31" t="s">
        <v>251</v>
      </c>
      <c r="D109" s="2" t="s">
        <v>210</v>
      </c>
      <c r="E109" s="3">
        <v>6</v>
      </c>
      <c r="F109" s="28" t="s">
        <v>514</v>
      </c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</row>
    <row r="110" spans="1:48">
      <c r="A110" s="6">
        <v>16</v>
      </c>
      <c r="B110" s="1" t="s">
        <v>221</v>
      </c>
      <c r="C110" s="31" t="s">
        <v>250</v>
      </c>
      <c r="D110" s="2" t="s">
        <v>140</v>
      </c>
      <c r="E110" s="3">
        <v>7</v>
      </c>
      <c r="F110" s="28" t="s">
        <v>514</v>
      </c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</row>
    <row r="111" spans="1:48">
      <c r="A111" s="6">
        <v>17</v>
      </c>
      <c r="B111" s="1" t="s">
        <v>221</v>
      </c>
      <c r="C111" s="31" t="s">
        <v>22</v>
      </c>
      <c r="D111" s="2" t="s">
        <v>71</v>
      </c>
      <c r="E111" s="3">
        <v>7</v>
      </c>
      <c r="F111" s="28" t="s">
        <v>514</v>
      </c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</row>
    <row r="112" spans="1:48">
      <c r="A112" s="6">
        <v>18</v>
      </c>
      <c r="B112" s="6" t="s">
        <v>221</v>
      </c>
      <c r="C112" s="4" t="s">
        <v>248</v>
      </c>
      <c r="D112" s="11" t="s">
        <v>63</v>
      </c>
      <c r="E112" s="7">
        <v>11</v>
      </c>
      <c r="F112" s="28" t="s">
        <v>514</v>
      </c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</row>
    <row r="113" spans="1:48">
      <c r="A113" s="6">
        <v>19</v>
      </c>
      <c r="B113" s="6" t="s">
        <v>221</v>
      </c>
      <c r="C113" s="4" t="s">
        <v>66</v>
      </c>
      <c r="D113" s="7" t="s">
        <v>64</v>
      </c>
      <c r="E113" s="7">
        <v>11</v>
      </c>
      <c r="F113" s="28" t="s">
        <v>514</v>
      </c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</row>
    <row r="114" spans="1:48">
      <c r="A114" s="6">
        <v>20</v>
      </c>
      <c r="B114" s="6" t="s">
        <v>221</v>
      </c>
      <c r="C114" s="11" t="s">
        <v>216</v>
      </c>
      <c r="D114" s="4" t="s">
        <v>59</v>
      </c>
      <c r="E114" s="7">
        <v>6</v>
      </c>
      <c r="F114" s="28" t="s">
        <v>514</v>
      </c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</row>
    <row r="115" spans="1:48">
      <c r="A115" s="6">
        <v>21</v>
      </c>
      <c r="B115" s="6" t="s">
        <v>221</v>
      </c>
      <c r="C115" s="11" t="s">
        <v>220</v>
      </c>
      <c r="D115" s="4" t="s">
        <v>520</v>
      </c>
      <c r="E115" s="7">
        <v>11</v>
      </c>
      <c r="F115" s="28" t="s">
        <v>514</v>
      </c>
    </row>
    <row r="116" spans="1:48">
      <c r="A116" s="6">
        <v>22</v>
      </c>
      <c r="B116" s="6" t="s">
        <v>221</v>
      </c>
      <c r="C116" s="11" t="s">
        <v>213</v>
      </c>
      <c r="D116" s="4" t="s">
        <v>252</v>
      </c>
      <c r="E116" s="7">
        <v>7</v>
      </c>
      <c r="F116" s="28" t="s">
        <v>514</v>
      </c>
    </row>
    <row r="117" spans="1:48">
      <c r="A117" s="6">
        <v>23</v>
      </c>
      <c r="B117" s="6" t="s">
        <v>221</v>
      </c>
      <c r="C117" s="11" t="s">
        <v>253</v>
      </c>
      <c r="D117" s="4" t="s">
        <v>136</v>
      </c>
      <c r="E117" s="7">
        <v>15</v>
      </c>
      <c r="F117" s="28" t="s">
        <v>514</v>
      </c>
    </row>
    <row r="118" spans="1:48">
      <c r="A118" s="6">
        <v>24</v>
      </c>
      <c r="B118" s="6" t="s">
        <v>221</v>
      </c>
      <c r="C118" s="4" t="s">
        <v>75</v>
      </c>
      <c r="D118" s="11" t="s">
        <v>60</v>
      </c>
      <c r="E118" s="7">
        <v>31</v>
      </c>
      <c r="F118" s="28" t="s">
        <v>514</v>
      </c>
    </row>
    <row r="119" spans="1:48">
      <c r="A119" s="56" t="s">
        <v>222</v>
      </c>
      <c r="B119" s="56"/>
      <c r="C119" s="56"/>
      <c r="D119" s="57"/>
      <c r="E119" s="7">
        <f>SUM(E120:E147)</f>
        <v>3859</v>
      </c>
      <c r="F119" s="9"/>
    </row>
    <row r="120" spans="1:48">
      <c r="A120" s="6">
        <v>1</v>
      </c>
      <c r="B120" s="6" t="s">
        <v>299</v>
      </c>
      <c r="C120" s="7" t="s">
        <v>24</v>
      </c>
      <c r="D120" s="11" t="s">
        <v>429</v>
      </c>
      <c r="E120" s="39">
        <v>730</v>
      </c>
      <c r="F120" s="28" t="s">
        <v>515</v>
      </c>
    </row>
    <row r="121" spans="1:48">
      <c r="A121" s="6">
        <v>2</v>
      </c>
      <c r="B121" s="6" t="s">
        <v>299</v>
      </c>
      <c r="C121" s="4" t="s">
        <v>451</v>
      </c>
      <c r="D121" s="4" t="s">
        <v>431</v>
      </c>
      <c r="E121" s="7">
        <v>148</v>
      </c>
      <c r="F121" s="28" t="s">
        <v>515</v>
      </c>
    </row>
    <row r="122" spans="1:48">
      <c r="A122" s="6">
        <v>3</v>
      </c>
      <c r="B122" s="6" t="s">
        <v>299</v>
      </c>
      <c r="C122" s="4" t="s">
        <v>405</v>
      </c>
      <c r="D122" s="7" t="s">
        <v>423</v>
      </c>
      <c r="E122" s="13">
        <v>130</v>
      </c>
      <c r="F122" s="28" t="s">
        <v>515</v>
      </c>
    </row>
    <row r="123" spans="1:48">
      <c r="A123" s="6">
        <v>4</v>
      </c>
      <c r="B123" s="6" t="s">
        <v>299</v>
      </c>
      <c r="C123" s="4" t="s">
        <v>424</v>
      </c>
      <c r="D123" s="7" t="s">
        <v>426</v>
      </c>
      <c r="E123" s="13">
        <v>50</v>
      </c>
      <c r="F123" s="28" t="s">
        <v>515</v>
      </c>
    </row>
    <row r="124" spans="1:48">
      <c r="A124" s="6">
        <v>5</v>
      </c>
      <c r="B124" s="6" t="s">
        <v>299</v>
      </c>
      <c r="C124" s="41" t="s">
        <v>462</v>
      </c>
      <c r="D124" s="44" t="s">
        <v>126</v>
      </c>
      <c r="E124" s="39">
        <v>34</v>
      </c>
      <c r="F124" s="28" t="s">
        <v>515</v>
      </c>
    </row>
    <row r="125" spans="1:48">
      <c r="A125" s="6">
        <v>6</v>
      </c>
      <c r="B125" s="6" t="s">
        <v>299</v>
      </c>
      <c r="C125" s="4" t="s">
        <v>108</v>
      </c>
      <c r="D125" s="38" t="s">
        <v>434</v>
      </c>
      <c r="E125" s="39">
        <v>73</v>
      </c>
      <c r="F125" s="28" t="s">
        <v>514</v>
      </c>
    </row>
    <row r="126" spans="1:48">
      <c r="A126" s="6">
        <v>7</v>
      </c>
      <c r="B126" s="35" t="s">
        <v>299</v>
      </c>
      <c r="C126" s="5" t="s">
        <v>413</v>
      </c>
      <c r="D126" s="5" t="s">
        <v>147</v>
      </c>
      <c r="E126" s="46">
        <v>64</v>
      </c>
      <c r="F126" s="28" t="s">
        <v>514</v>
      </c>
    </row>
    <row r="127" spans="1:48">
      <c r="A127" s="6">
        <v>8</v>
      </c>
      <c r="B127" s="35" t="s">
        <v>299</v>
      </c>
      <c r="C127" s="36" t="s">
        <v>442</v>
      </c>
      <c r="D127" s="5" t="s">
        <v>133</v>
      </c>
      <c r="E127" s="46">
        <v>345</v>
      </c>
      <c r="F127" s="28" t="s">
        <v>515</v>
      </c>
    </row>
    <row r="128" spans="1:48">
      <c r="A128" s="6">
        <v>9</v>
      </c>
      <c r="B128" s="35" t="s">
        <v>299</v>
      </c>
      <c r="C128" s="36" t="s">
        <v>512</v>
      </c>
      <c r="D128" s="5" t="s">
        <v>447</v>
      </c>
      <c r="E128" s="47">
        <v>1330</v>
      </c>
      <c r="F128" s="28" t="s">
        <v>515</v>
      </c>
    </row>
    <row r="129" spans="1:6">
      <c r="A129" s="6">
        <v>10</v>
      </c>
      <c r="B129" s="35" t="s">
        <v>299</v>
      </c>
      <c r="C129" s="36" t="s">
        <v>34</v>
      </c>
      <c r="D129" s="5" t="s">
        <v>473</v>
      </c>
      <c r="E129" s="5">
        <v>99</v>
      </c>
      <c r="F129" s="28" t="s">
        <v>515</v>
      </c>
    </row>
    <row r="130" spans="1:6" ht="24">
      <c r="A130" s="6">
        <v>11</v>
      </c>
      <c r="B130" s="35" t="s">
        <v>299</v>
      </c>
      <c r="C130" s="36" t="s">
        <v>474</v>
      </c>
      <c r="D130" s="33" t="s">
        <v>137</v>
      </c>
      <c r="E130" s="5">
        <v>107</v>
      </c>
      <c r="F130" s="28" t="s">
        <v>514</v>
      </c>
    </row>
    <row r="131" spans="1:6" ht="24">
      <c r="A131" s="6">
        <v>12</v>
      </c>
      <c r="B131" s="35" t="s">
        <v>299</v>
      </c>
      <c r="C131" s="36" t="s">
        <v>472</v>
      </c>
      <c r="D131" s="33" t="s">
        <v>398</v>
      </c>
      <c r="E131" s="5">
        <v>24</v>
      </c>
      <c r="F131" s="28" t="s">
        <v>515</v>
      </c>
    </row>
    <row r="132" spans="1:6">
      <c r="A132" s="6">
        <v>13</v>
      </c>
      <c r="B132" s="6" t="s">
        <v>299</v>
      </c>
      <c r="C132" s="4" t="s">
        <v>272</v>
      </c>
      <c r="D132" s="14" t="s">
        <v>406</v>
      </c>
      <c r="E132" s="17">
        <v>138</v>
      </c>
      <c r="F132" s="28" t="s">
        <v>514</v>
      </c>
    </row>
    <row r="133" spans="1:6">
      <c r="A133" s="6">
        <v>14</v>
      </c>
      <c r="B133" s="35" t="s">
        <v>299</v>
      </c>
      <c r="C133" s="36" t="s">
        <v>112</v>
      </c>
      <c r="D133" s="5" t="s">
        <v>330</v>
      </c>
      <c r="E133" s="37">
        <v>13</v>
      </c>
      <c r="F133" s="28" t="s">
        <v>514</v>
      </c>
    </row>
    <row r="134" spans="1:6">
      <c r="A134" s="6">
        <v>15</v>
      </c>
      <c r="B134" s="35" t="s">
        <v>299</v>
      </c>
      <c r="C134" s="36" t="s">
        <v>243</v>
      </c>
      <c r="D134" s="33" t="s">
        <v>197</v>
      </c>
      <c r="E134" s="37">
        <v>2</v>
      </c>
      <c r="F134" s="28" t="s">
        <v>514</v>
      </c>
    </row>
    <row r="135" spans="1:6">
      <c r="A135" s="6">
        <v>16</v>
      </c>
      <c r="B135" s="35" t="s">
        <v>299</v>
      </c>
      <c r="C135" s="36" t="s">
        <v>241</v>
      </c>
      <c r="D135" s="5" t="s">
        <v>199</v>
      </c>
      <c r="E135" s="37">
        <v>16</v>
      </c>
      <c r="F135" s="28" t="s">
        <v>515</v>
      </c>
    </row>
    <row r="136" spans="1:6">
      <c r="A136" s="6">
        <v>17</v>
      </c>
      <c r="B136" s="35" t="s">
        <v>299</v>
      </c>
      <c r="C136" s="36" t="s">
        <v>240</v>
      </c>
      <c r="D136" s="5" t="s">
        <v>334</v>
      </c>
      <c r="E136" s="37">
        <v>14</v>
      </c>
      <c r="F136" s="28" t="s">
        <v>514</v>
      </c>
    </row>
    <row r="137" spans="1:6">
      <c r="A137" s="6">
        <v>18</v>
      </c>
      <c r="B137" s="35" t="s">
        <v>299</v>
      </c>
      <c r="C137" s="36" t="s">
        <v>235</v>
      </c>
      <c r="D137" s="5" t="s">
        <v>331</v>
      </c>
      <c r="E137" s="37">
        <v>15</v>
      </c>
      <c r="F137" s="28" t="s">
        <v>515</v>
      </c>
    </row>
    <row r="138" spans="1:6">
      <c r="A138" s="6">
        <v>19</v>
      </c>
      <c r="B138" s="35" t="s">
        <v>299</v>
      </c>
      <c r="C138" s="36" t="s">
        <v>237</v>
      </c>
      <c r="D138" s="5" t="s">
        <v>416</v>
      </c>
      <c r="E138" s="37">
        <v>16</v>
      </c>
      <c r="F138" s="28" t="s">
        <v>515</v>
      </c>
    </row>
    <row r="139" spans="1:6">
      <c r="A139" s="6">
        <v>20</v>
      </c>
      <c r="B139" s="35" t="s">
        <v>299</v>
      </c>
      <c r="C139" s="36" t="s">
        <v>244</v>
      </c>
      <c r="D139" s="5" t="s">
        <v>92</v>
      </c>
      <c r="E139" s="37">
        <v>23</v>
      </c>
      <c r="F139" s="28" t="s">
        <v>515</v>
      </c>
    </row>
    <row r="140" spans="1:6">
      <c r="A140" s="6">
        <v>21</v>
      </c>
      <c r="B140" s="35" t="s">
        <v>299</v>
      </c>
      <c r="C140" s="36" t="s">
        <v>239</v>
      </c>
      <c r="D140" s="33" t="s">
        <v>476</v>
      </c>
      <c r="E140" s="37">
        <v>26</v>
      </c>
      <c r="F140" s="28" t="s">
        <v>515</v>
      </c>
    </row>
    <row r="141" spans="1:6">
      <c r="A141" s="6">
        <v>22</v>
      </c>
      <c r="B141" s="35" t="s">
        <v>299</v>
      </c>
      <c r="C141" s="36" t="s">
        <v>232</v>
      </c>
      <c r="D141" s="5" t="s">
        <v>412</v>
      </c>
      <c r="E141" s="37">
        <v>11</v>
      </c>
      <c r="F141" s="28" t="s">
        <v>514</v>
      </c>
    </row>
    <row r="142" spans="1:6">
      <c r="A142" s="6">
        <v>23</v>
      </c>
      <c r="B142" s="35" t="s">
        <v>299</v>
      </c>
      <c r="C142" s="36" t="s">
        <v>236</v>
      </c>
      <c r="D142" s="5" t="s">
        <v>319</v>
      </c>
      <c r="E142" s="37">
        <v>8</v>
      </c>
      <c r="F142" s="28" t="s">
        <v>515</v>
      </c>
    </row>
    <row r="143" spans="1:6">
      <c r="A143" s="6">
        <v>24</v>
      </c>
      <c r="B143" s="35" t="s">
        <v>299</v>
      </c>
      <c r="C143" s="36" t="s">
        <v>338</v>
      </c>
      <c r="D143" s="5" t="s">
        <v>87</v>
      </c>
      <c r="E143" s="37">
        <v>14</v>
      </c>
      <c r="F143" s="28" t="s">
        <v>514</v>
      </c>
    </row>
    <row r="144" spans="1:6">
      <c r="A144" s="6">
        <v>25</v>
      </c>
      <c r="B144" s="35" t="s">
        <v>299</v>
      </c>
      <c r="C144" s="36" t="s">
        <v>238</v>
      </c>
      <c r="D144" s="5" t="s">
        <v>166</v>
      </c>
      <c r="E144" s="37">
        <v>122</v>
      </c>
      <c r="F144" s="28" t="s">
        <v>514</v>
      </c>
    </row>
    <row r="145" spans="1:6">
      <c r="A145" s="6">
        <v>26</v>
      </c>
      <c r="B145" s="35" t="s">
        <v>299</v>
      </c>
      <c r="C145" s="36" t="s">
        <v>246</v>
      </c>
      <c r="D145" s="33" t="s">
        <v>195</v>
      </c>
      <c r="E145" s="37">
        <v>134</v>
      </c>
      <c r="F145" s="28" t="s">
        <v>515</v>
      </c>
    </row>
    <row r="146" spans="1:6">
      <c r="A146" s="6">
        <v>27</v>
      </c>
      <c r="B146" s="35" t="s">
        <v>299</v>
      </c>
      <c r="C146" s="36" t="s">
        <v>164</v>
      </c>
      <c r="D146" s="45" t="s">
        <v>245</v>
      </c>
      <c r="E146" s="5">
        <v>133</v>
      </c>
      <c r="F146" s="28" t="s">
        <v>514</v>
      </c>
    </row>
    <row r="147" spans="1:6">
      <c r="A147" s="6">
        <v>28</v>
      </c>
      <c r="B147" s="35" t="s">
        <v>299</v>
      </c>
      <c r="C147" s="36" t="s">
        <v>165</v>
      </c>
      <c r="D147" s="45" t="s">
        <v>397</v>
      </c>
      <c r="E147" s="5">
        <v>40</v>
      </c>
      <c r="F147" s="28" t="s">
        <v>515</v>
      </c>
    </row>
    <row r="148" spans="1:6">
      <c r="A148" s="54" t="s">
        <v>222</v>
      </c>
      <c r="B148" s="54"/>
      <c r="C148" s="54"/>
      <c r="D148" s="55"/>
      <c r="E148" s="5">
        <f>SUM(E149:E177)</f>
        <v>4345</v>
      </c>
      <c r="F148" s="30"/>
    </row>
    <row r="149" spans="1:6">
      <c r="A149" s="6">
        <v>1</v>
      </c>
      <c r="B149" s="6" t="s">
        <v>295</v>
      </c>
      <c r="C149" s="41" t="s">
        <v>242</v>
      </c>
      <c r="D149" s="11" t="s">
        <v>337</v>
      </c>
      <c r="E149" s="39">
        <v>193</v>
      </c>
      <c r="F149" s="28" t="s">
        <v>514</v>
      </c>
    </row>
    <row r="150" spans="1:6">
      <c r="A150" s="6">
        <v>2</v>
      </c>
      <c r="B150" s="6" t="s">
        <v>295</v>
      </c>
      <c r="C150" s="41" t="s">
        <v>119</v>
      </c>
      <c r="D150" s="48" t="s">
        <v>125</v>
      </c>
      <c r="E150" s="13">
        <v>28</v>
      </c>
      <c r="F150" s="28" t="s">
        <v>515</v>
      </c>
    </row>
    <row r="151" spans="1:6">
      <c r="A151" s="6">
        <v>3</v>
      </c>
      <c r="B151" s="6" t="s">
        <v>295</v>
      </c>
      <c r="C151" s="4" t="s">
        <v>395</v>
      </c>
      <c r="D151" s="4" t="s">
        <v>396</v>
      </c>
      <c r="E151" s="49">
        <v>2824</v>
      </c>
      <c r="F151" s="28" t="s">
        <v>515</v>
      </c>
    </row>
    <row r="152" spans="1:6">
      <c r="A152" s="6">
        <v>4</v>
      </c>
      <c r="B152" s="6" t="s">
        <v>295</v>
      </c>
      <c r="C152" s="4" t="s">
        <v>459</v>
      </c>
      <c r="D152" s="4" t="s">
        <v>134</v>
      </c>
      <c r="E152" s="7">
        <v>100</v>
      </c>
      <c r="F152" s="28" t="s">
        <v>515</v>
      </c>
    </row>
    <row r="153" spans="1:6">
      <c r="A153" s="6">
        <v>5</v>
      </c>
      <c r="B153" s="6" t="s">
        <v>295</v>
      </c>
      <c r="C153" s="4" t="s">
        <v>341</v>
      </c>
      <c r="D153" s="4" t="s">
        <v>190</v>
      </c>
      <c r="E153" s="7">
        <v>6</v>
      </c>
      <c r="F153" s="28" t="s">
        <v>515</v>
      </c>
    </row>
    <row r="154" spans="1:6">
      <c r="A154" s="6">
        <v>6</v>
      </c>
      <c r="B154" s="6" t="s">
        <v>295</v>
      </c>
      <c r="C154" s="4" t="s">
        <v>262</v>
      </c>
      <c r="D154" s="4" t="s">
        <v>332</v>
      </c>
      <c r="E154" s="17">
        <v>540</v>
      </c>
      <c r="F154" s="28" t="s">
        <v>514</v>
      </c>
    </row>
    <row r="155" spans="1:6">
      <c r="A155" s="6">
        <v>7</v>
      </c>
      <c r="B155" s="6" t="s">
        <v>295</v>
      </c>
      <c r="C155" s="4" t="s">
        <v>273</v>
      </c>
      <c r="D155" s="4" t="s">
        <v>332</v>
      </c>
      <c r="E155" s="17">
        <v>17</v>
      </c>
      <c r="F155" s="28" t="s">
        <v>515</v>
      </c>
    </row>
    <row r="156" spans="1:6">
      <c r="A156" s="6">
        <v>8</v>
      </c>
      <c r="B156" s="6" t="s">
        <v>295</v>
      </c>
      <c r="C156" s="4" t="s">
        <v>233</v>
      </c>
      <c r="D156" s="11" t="s">
        <v>83</v>
      </c>
      <c r="E156" s="17">
        <v>15</v>
      </c>
      <c r="F156" s="28" t="s">
        <v>515</v>
      </c>
    </row>
    <row r="157" spans="1:6">
      <c r="A157" s="6">
        <v>9</v>
      </c>
      <c r="B157" s="6" t="s">
        <v>295</v>
      </c>
      <c r="C157" s="4" t="s">
        <v>224</v>
      </c>
      <c r="D157" s="11" t="s">
        <v>97</v>
      </c>
      <c r="E157" s="50">
        <v>29</v>
      </c>
      <c r="F157" s="28" t="s">
        <v>515</v>
      </c>
    </row>
    <row r="158" spans="1:6">
      <c r="A158" s="6">
        <v>10</v>
      </c>
      <c r="B158" s="6" t="s">
        <v>295</v>
      </c>
      <c r="C158" s="4" t="s">
        <v>228</v>
      </c>
      <c r="D158" s="11" t="s">
        <v>464</v>
      </c>
      <c r="E158" s="17">
        <v>10</v>
      </c>
      <c r="F158" s="28" t="s">
        <v>515</v>
      </c>
    </row>
    <row r="159" spans="1:6">
      <c r="A159" s="6">
        <v>11</v>
      </c>
      <c r="B159" s="6" t="s">
        <v>295</v>
      </c>
      <c r="C159" s="4" t="s">
        <v>231</v>
      </c>
      <c r="D159" s="4" t="s">
        <v>411</v>
      </c>
      <c r="E159" s="17">
        <v>18</v>
      </c>
      <c r="F159" s="28" t="s">
        <v>515</v>
      </c>
    </row>
    <row r="160" spans="1:6">
      <c r="A160" s="6">
        <v>12</v>
      </c>
      <c r="B160" s="6" t="s">
        <v>295</v>
      </c>
      <c r="C160" s="4" t="s">
        <v>223</v>
      </c>
      <c r="D160" s="11" t="s">
        <v>329</v>
      </c>
      <c r="E160" s="17">
        <v>13</v>
      </c>
      <c r="F160" s="28" t="s">
        <v>515</v>
      </c>
    </row>
    <row r="161" spans="1:6">
      <c r="A161" s="6">
        <v>13</v>
      </c>
      <c r="B161" s="6" t="s">
        <v>295</v>
      </c>
      <c r="C161" s="4" t="s">
        <v>234</v>
      </c>
      <c r="D161" s="11" t="s">
        <v>480</v>
      </c>
      <c r="E161" s="17">
        <v>5</v>
      </c>
      <c r="F161" s="28" t="s">
        <v>515</v>
      </c>
    </row>
    <row r="162" spans="1:6">
      <c r="A162" s="6">
        <v>14</v>
      </c>
      <c r="B162" s="6" t="s">
        <v>295</v>
      </c>
      <c r="C162" s="4" t="s">
        <v>225</v>
      </c>
      <c r="D162" s="11" t="s">
        <v>202</v>
      </c>
      <c r="E162" s="17">
        <v>25</v>
      </c>
      <c r="F162" s="28" t="s">
        <v>515</v>
      </c>
    </row>
    <row r="163" spans="1:6">
      <c r="A163" s="6">
        <v>15</v>
      </c>
      <c r="B163" s="6" t="s">
        <v>295</v>
      </c>
      <c r="C163" s="4" t="s">
        <v>257</v>
      </c>
      <c r="D163" s="11" t="s">
        <v>470</v>
      </c>
      <c r="E163" s="17">
        <v>33</v>
      </c>
      <c r="F163" s="28" t="s">
        <v>515</v>
      </c>
    </row>
    <row r="164" spans="1:6">
      <c r="A164" s="6">
        <v>16</v>
      </c>
      <c r="B164" s="6" t="s">
        <v>295</v>
      </c>
      <c r="C164" s="4" t="s">
        <v>229</v>
      </c>
      <c r="D164" s="11" t="s">
        <v>417</v>
      </c>
      <c r="E164" s="17">
        <v>9</v>
      </c>
      <c r="F164" s="28" t="s">
        <v>515</v>
      </c>
    </row>
    <row r="165" spans="1:6">
      <c r="A165" s="6">
        <v>17</v>
      </c>
      <c r="B165" s="6" t="s">
        <v>295</v>
      </c>
      <c r="C165" s="4" t="s">
        <v>230</v>
      </c>
      <c r="D165" s="11" t="s">
        <v>333</v>
      </c>
      <c r="E165" s="17">
        <v>23</v>
      </c>
      <c r="F165" s="28" t="s">
        <v>515</v>
      </c>
    </row>
    <row r="166" spans="1:6">
      <c r="A166" s="6">
        <v>18</v>
      </c>
      <c r="B166" s="6" t="s">
        <v>295</v>
      </c>
      <c r="C166" s="4" t="s">
        <v>256</v>
      </c>
      <c r="D166" s="11" t="s">
        <v>420</v>
      </c>
      <c r="E166" s="17">
        <v>17</v>
      </c>
      <c r="F166" s="28" t="s">
        <v>515</v>
      </c>
    </row>
    <row r="167" spans="1:6">
      <c r="A167" s="6">
        <v>19</v>
      </c>
      <c r="B167" s="6" t="s">
        <v>295</v>
      </c>
      <c r="C167" s="4" t="s">
        <v>170</v>
      </c>
      <c r="D167" s="4" t="s">
        <v>481</v>
      </c>
      <c r="E167" s="17">
        <v>20</v>
      </c>
      <c r="F167" s="28" t="s">
        <v>515</v>
      </c>
    </row>
    <row r="168" spans="1:6">
      <c r="A168" s="6">
        <v>20</v>
      </c>
      <c r="B168" s="6" t="s">
        <v>295</v>
      </c>
      <c r="C168" s="4" t="s">
        <v>227</v>
      </c>
      <c r="D168" s="11" t="s">
        <v>328</v>
      </c>
      <c r="E168" s="17">
        <v>7</v>
      </c>
      <c r="F168" s="28" t="s">
        <v>515</v>
      </c>
    </row>
    <row r="169" spans="1:6">
      <c r="A169" s="6">
        <v>21</v>
      </c>
      <c r="B169" s="6" t="s">
        <v>295</v>
      </c>
      <c r="C169" s="4" t="s">
        <v>151</v>
      </c>
      <c r="D169" s="11" t="s">
        <v>466</v>
      </c>
      <c r="E169" s="17">
        <v>4</v>
      </c>
      <c r="F169" s="28" t="s">
        <v>515</v>
      </c>
    </row>
    <row r="170" spans="1:6">
      <c r="A170" s="6">
        <v>22</v>
      </c>
      <c r="B170" s="6" t="s">
        <v>295</v>
      </c>
      <c r="C170" s="4" t="s">
        <v>255</v>
      </c>
      <c r="D170" s="11" t="s">
        <v>410</v>
      </c>
      <c r="E170" s="17">
        <v>5</v>
      </c>
      <c r="F170" s="28" t="s">
        <v>515</v>
      </c>
    </row>
    <row r="171" spans="1:6">
      <c r="A171" s="6">
        <v>23</v>
      </c>
      <c r="B171" s="6" t="s">
        <v>295</v>
      </c>
      <c r="C171" s="4" t="s">
        <v>226</v>
      </c>
      <c r="D171" s="11" t="s">
        <v>96</v>
      </c>
      <c r="E171" s="17">
        <v>12</v>
      </c>
      <c r="F171" s="28" t="s">
        <v>515</v>
      </c>
    </row>
    <row r="172" spans="1:6">
      <c r="A172" s="6">
        <v>24</v>
      </c>
      <c r="B172" s="6" t="s">
        <v>295</v>
      </c>
      <c r="C172" s="4" t="s">
        <v>193</v>
      </c>
      <c r="D172" s="11" t="s">
        <v>93</v>
      </c>
      <c r="E172" s="17">
        <v>21</v>
      </c>
      <c r="F172" s="28" t="s">
        <v>515</v>
      </c>
    </row>
    <row r="173" spans="1:6">
      <c r="A173" s="6">
        <v>25</v>
      </c>
      <c r="B173" s="6" t="s">
        <v>295</v>
      </c>
      <c r="C173" s="4" t="s">
        <v>146</v>
      </c>
      <c r="D173" s="4" t="s">
        <v>200</v>
      </c>
      <c r="E173" s="17">
        <v>12</v>
      </c>
      <c r="F173" s="28" t="s">
        <v>515</v>
      </c>
    </row>
    <row r="174" spans="1:6">
      <c r="A174" s="6">
        <v>26</v>
      </c>
      <c r="B174" s="6" t="s">
        <v>295</v>
      </c>
      <c r="C174" s="4" t="s">
        <v>267</v>
      </c>
      <c r="D174" s="11" t="s">
        <v>418</v>
      </c>
      <c r="E174" s="7">
        <v>52</v>
      </c>
      <c r="F174" s="28" t="s">
        <v>515</v>
      </c>
    </row>
    <row r="175" spans="1:6">
      <c r="A175" s="6">
        <v>27</v>
      </c>
      <c r="B175" s="6" t="s">
        <v>295</v>
      </c>
      <c r="C175" s="4" t="s">
        <v>194</v>
      </c>
      <c r="D175" s="51" t="s">
        <v>39</v>
      </c>
      <c r="E175" s="7">
        <v>26</v>
      </c>
      <c r="F175" s="28" t="s">
        <v>514</v>
      </c>
    </row>
    <row r="176" spans="1:6">
      <c r="A176" s="6">
        <v>28</v>
      </c>
      <c r="B176" s="6" t="s">
        <v>295</v>
      </c>
      <c r="C176" s="4" t="s">
        <v>340</v>
      </c>
      <c r="D176" s="11" t="s">
        <v>343</v>
      </c>
      <c r="E176" s="7">
        <v>195</v>
      </c>
      <c r="F176" s="28" t="s">
        <v>514</v>
      </c>
    </row>
    <row r="177" spans="1:13">
      <c r="A177" s="6">
        <v>29</v>
      </c>
      <c r="B177" s="6" t="s">
        <v>295</v>
      </c>
      <c r="C177" s="4" t="s">
        <v>403</v>
      </c>
      <c r="D177" s="11" t="s">
        <v>336</v>
      </c>
      <c r="E177" s="7">
        <v>86</v>
      </c>
      <c r="F177" s="28" t="s">
        <v>514</v>
      </c>
    </row>
    <row r="178" spans="1:13">
      <c r="A178" s="54" t="s">
        <v>222</v>
      </c>
      <c r="B178" s="54"/>
      <c r="C178" s="54"/>
      <c r="D178" s="55"/>
      <c r="E178" s="5">
        <f>SUM(E179:E207)</f>
        <v>2368</v>
      </c>
      <c r="F178" s="30"/>
    </row>
    <row r="179" spans="1:13">
      <c r="A179" s="1">
        <v>1</v>
      </c>
      <c r="B179" s="1" t="s">
        <v>287</v>
      </c>
      <c r="C179" s="31" t="s">
        <v>400</v>
      </c>
      <c r="D179" s="31" t="s">
        <v>352</v>
      </c>
      <c r="E179" s="32">
        <v>1299</v>
      </c>
      <c r="F179" s="28" t="s">
        <v>515</v>
      </c>
    </row>
    <row r="180" spans="1:13">
      <c r="A180" s="1">
        <v>2</v>
      </c>
      <c r="B180" s="1" t="s">
        <v>287</v>
      </c>
      <c r="C180" s="31" t="s">
        <v>182</v>
      </c>
      <c r="D180" s="3" t="s">
        <v>351</v>
      </c>
      <c r="E180" s="3">
        <v>14</v>
      </c>
      <c r="F180" s="28" t="s">
        <v>514</v>
      </c>
      <c r="H180" s="10"/>
      <c r="I180" s="10"/>
      <c r="J180" s="10"/>
      <c r="K180" s="10"/>
      <c r="L180" s="10"/>
      <c r="M180" s="10"/>
    </row>
    <row r="181" spans="1:13">
      <c r="A181" s="1">
        <v>3</v>
      </c>
      <c r="B181" s="1" t="s">
        <v>287</v>
      </c>
      <c r="C181" s="31" t="s">
        <v>461</v>
      </c>
      <c r="D181" s="3" t="s">
        <v>86</v>
      </c>
      <c r="E181" s="3">
        <v>334</v>
      </c>
      <c r="F181" s="28" t="s">
        <v>514</v>
      </c>
      <c r="H181" s="10"/>
      <c r="I181" s="10"/>
      <c r="J181" s="10"/>
      <c r="K181" s="10"/>
      <c r="L181" s="10"/>
      <c r="M181" s="10"/>
    </row>
    <row r="182" spans="1:13">
      <c r="A182" s="1">
        <v>4</v>
      </c>
      <c r="B182" s="1" t="s">
        <v>287</v>
      </c>
      <c r="C182" s="31" t="s">
        <v>339</v>
      </c>
      <c r="D182" s="3" t="s">
        <v>404</v>
      </c>
      <c r="E182" s="3">
        <v>25</v>
      </c>
      <c r="F182" s="28" t="s">
        <v>514</v>
      </c>
      <c r="H182" s="10"/>
      <c r="I182" s="10"/>
      <c r="J182" s="10"/>
      <c r="K182" s="10"/>
      <c r="L182" s="10"/>
      <c r="M182" s="10"/>
    </row>
    <row r="183" spans="1:13">
      <c r="A183" s="1">
        <v>5</v>
      </c>
      <c r="B183" s="1" t="s">
        <v>287</v>
      </c>
      <c r="C183" s="31" t="s">
        <v>350</v>
      </c>
      <c r="D183" s="3" t="s">
        <v>486</v>
      </c>
      <c r="E183" s="3">
        <v>46</v>
      </c>
      <c r="F183" s="28" t="s">
        <v>514</v>
      </c>
      <c r="H183" s="10"/>
      <c r="I183" s="10"/>
      <c r="J183" s="10"/>
      <c r="K183" s="10"/>
      <c r="L183" s="10"/>
      <c r="M183" s="10"/>
    </row>
    <row r="184" spans="1:13">
      <c r="A184" s="1">
        <v>6</v>
      </c>
      <c r="B184" s="1" t="s">
        <v>287</v>
      </c>
      <c r="C184" s="31" t="s">
        <v>362</v>
      </c>
      <c r="D184" s="3" t="s">
        <v>203</v>
      </c>
      <c r="E184" s="3">
        <v>7</v>
      </c>
      <c r="F184" s="28" t="s">
        <v>514</v>
      </c>
    </row>
    <row r="185" spans="1:13">
      <c r="A185" s="1">
        <v>7</v>
      </c>
      <c r="B185" s="1" t="s">
        <v>287</v>
      </c>
      <c r="C185" s="31" t="s">
        <v>359</v>
      </c>
      <c r="D185" s="3" t="s">
        <v>467</v>
      </c>
      <c r="E185" s="3">
        <v>22</v>
      </c>
      <c r="F185" s="28" t="s">
        <v>514</v>
      </c>
    </row>
    <row r="186" spans="1:13">
      <c r="A186" s="1">
        <v>8</v>
      </c>
      <c r="B186" s="1" t="s">
        <v>287</v>
      </c>
      <c r="C186" s="31" t="s">
        <v>353</v>
      </c>
      <c r="D186" s="3" t="s">
        <v>414</v>
      </c>
      <c r="E186" s="3">
        <v>17</v>
      </c>
      <c r="F186" s="28" t="s">
        <v>514</v>
      </c>
    </row>
    <row r="187" spans="1:13">
      <c r="A187" s="1">
        <v>9</v>
      </c>
      <c r="B187" s="1" t="s">
        <v>287</v>
      </c>
      <c r="C187" s="31" t="s">
        <v>358</v>
      </c>
      <c r="D187" s="3" t="s">
        <v>465</v>
      </c>
      <c r="E187" s="3">
        <v>12</v>
      </c>
      <c r="F187" s="28" t="s">
        <v>514</v>
      </c>
    </row>
    <row r="188" spans="1:13">
      <c r="A188" s="1">
        <v>10</v>
      </c>
      <c r="B188" s="1" t="s">
        <v>287</v>
      </c>
      <c r="C188" s="31" t="s">
        <v>345</v>
      </c>
      <c r="D188" s="3" t="s">
        <v>76</v>
      </c>
      <c r="E188" s="3">
        <v>15</v>
      </c>
      <c r="F188" s="28" t="s">
        <v>514</v>
      </c>
    </row>
    <row r="189" spans="1:13">
      <c r="A189" s="1">
        <v>11</v>
      </c>
      <c r="B189" s="1" t="s">
        <v>287</v>
      </c>
      <c r="C189" s="31" t="s">
        <v>360</v>
      </c>
      <c r="D189" s="3" t="s">
        <v>160</v>
      </c>
      <c r="E189" s="3">
        <v>7</v>
      </c>
      <c r="F189" s="28" t="s">
        <v>514</v>
      </c>
    </row>
    <row r="190" spans="1:13">
      <c r="A190" s="1">
        <v>12</v>
      </c>
      <c r="B190" s="1" t="s">
        <v>287</v>
      </c>
      <c r="C190" s="31" t="s">
        <v>348</v>
      </c>
      <c r="D190" s="3" t="s">
        <v>487</v>
      </c>
      <c r="E190" s="3">
        <v>20</v>
      </c>
      <c r="F190" s="28" t="s">
        <v>514</v>
      </c>
    </row>
    <row r="191" spans="1:13">
      <c r="A191" s="1">
        <v>13</v>
      </c>
      <c r="B191" s="1" t="s">
        <v>287</v>
      </c>
      <c r="C191" s="31" t="s">
        <v>347</v>
      </c>
      <c r="D191" s="3" t="s">
        <v>95</v>
      </c>
      <c r="E191" s="3">
        <v>16</v>
      </c>
      <c r="F191" s="28" t="s">
        <v>514</v>
      </c>
    </row>
    <row r="192" spans="1:13">
      <c r="A192" s="1">
        <v>14</v>
      </c>
      <c r="B192" s="1" t="s">
        <v>287</v>
      </c>
      <c r="C192" s="31" t="s">
        <v>342</v>
      </c>
      <c r="D192" s="3" t="s">
        <v>421</v>
      </c>
      <c r="E192" s="3">
        <v>17</v>
      </c>
      <c r="F192" s="28" t="s">
        <v>514</v>
      </c>
    </row>
    <row r="193" spans="1:6">
      <c r="A193" s="1">
        <v>15</v>
      </c>
      <c r="B193" s="1" t="s">
        <v>287</v>
      </c>
      <c r="C193" s="31" t="s">
        <v>357</v>
      </c>
      <c r="D193" s="3" t="s">
        <v>468</v>
      </c>
      <c r="E193" s="3">
        <v>10</v>
      </c>
      <c r="F193" s="28" t="s">
        <v>514</v>
      </c>
    </row>
    <row r="194" spans="1:6">
      <c r="A194" s="1">
        <v>16</v>
      </c>
      <c r="B194" s="1" t="s">
        <v>287</v>
      </c>
      <c r="C194" s="31" t="s">
        <v>361</v>
      </c>
      <c r="D194" s="3" t="s">
        <v>463</v>
      </c>
      <c r="E194" s="3">
        <v>12</v>
      </c>
      <c r="F194" s="28" t="s">
        <v>514</v>
      </c>
    </row>
    <row r="195" spans="1:6">
      <c r="A195" s="1">
        <v>17</v>
      </c>
      <c r="B195" s="1" t="s">
        <v>287</v>
      </c>
      <c r="C195" s="31" t="s">
        <v>346</v>
      </c>
      <c r="D195" s="3" t="s">
        <v>419</v>
      </c>
      <c r="E195" s="3">
        <v>11</v>
      </c>
      <c r="F195" s="28" t="s">
        <v>514</v>
      </c>
    </row>
    <row r="196" spans="1:6">
      <c r="A196" s="1">
        <v>18</v>
      </c>
      <c r="B196" s="1" t="s">
        <v>287</v>
      </c>
      <c r="C196" s="31" t="s">
        <v>349</v>
      </c>
      <c r="D196" s="3" t="s">
        <v>407</v>
      </c>
      <c r="E196" s="3">
        <v>8</v>
      </c>
      <c r="F196" s="28" t="s">
        <v>514</v>
      </c>
    </row>
    <row r="197" spans="1:6">
      <c r="A197" s="1">
        <v>19</v>
      </c>
      <c r="B197" s="1" t="s">
        <v>287</v>
      </c>
      <c r="C197" s="31" t="s">
        <v>344</v>
      </c>
      <c r="D197" s="3" t="s">
        <v>488</v>
      </c>
      <c r="E197" s="3">
        <v>16</v>
      </c>
      <c r="F197" s="28" t="s">
        <v>514</v>
      </c>
    </row>
    <row r="198" spans="1:6">
      <c r="A198" s="1">
        <v>20</v>
      </c>
      <c r="B198" s="1" t="s">
        <v>287</v>
      </c>
      <c r="C198" s="31" t="s">
        <v>370</v>
      </c>
      <c r="D198" s="3" t="s">
        <v>201</v>
      </c>
      <c r="E198" s="3">
        <v>7</v>
      </c>
      <c r="F198" s="28" t="s">
        <v>514</v>
      </c>
    </row>
    <row r="199" spans="1:6">
      <c r="A199" s="1">
        <v>21</v>
      </c>
      <c r="B199" s="1" t="s">
        <v>287</v>
      </c>
      <c r="C199" s="31" t="s">
        <v>489</v>
      </c>
      <c r="D199" s="3" t="s">
        <v>445</v>
      </c>
      <c r="E199" s="3">
        <v>257</v>
      </c>
      <c r="F199" s="28" t="s">
        <v>514</v>
      </c>
    </row>
    <row r="200" spans="1:6">
      <c r="A200" s="1">
        <v>22</v>
      </c>
      <c r="B200" s="1" t="s">
        <v>287</v>
      </c>
      <c r="C200" s="31" t="s">
        <v>186</v>
      </c>
      <c r="D200" s="2" t="s">
        <v>141</v>
      </c>
      <c r="E200" s="3">
        <v>43</v>
      </c>
      <c r="F200" s="28" t="s">
        <v>515</v>
      </c>
    </row>
    <row r="201" spans="1:6">
      <c r="A201" s="1">
        <v>23</v>
      </c>
      <c r="B201" s="1" t="s">
        <v>287</v>
      </c>
      <c r="C201" s="2" t="s">
        <v>155</v>
      </c>
      <c r="D201" s="2" t="s">
        <v>354</v>
      </c>
      <c r="E201" s="3">
        <v>42</v>
      </c>
      <c r="F201" s="28" t="s">
        <v>514</v>
      </c>
    </row>
    <row r="202" spans="1:6">
      <c r="A202" s="1">
        <v>24</v>
      </c>
      <c r="B202" s="1" t="s">
        <v>287</v>
      </c>
      <c r="C202" s="2" t="s">
        <v>191</v>
      </c>
      <c r="D202" s="2" t="s">
        <v>183</v>
      </c>
      <c r="E202" s="3">
        <v>49</v>
      </c>
      <c r="F202" s="28" t="s">
        <v>515</v>
      </c>
    </row>
    <row r="203" spans="1:6">
      <c r="A203" s="1">
        <v>25</v>
      </c>
      <c r="B203" s="1" t="s">
        <v>287</v>
      </c>
      <c r="C203" s="2" t="s">
        <v>490</v>
      </c>
      <c r="D203" s="2" t="s">
        <v>491</v>
      </c>
      <c r="E203" s="3">
        <v>13</v>
      </c>
      <c r="F203" s="28" t="s">
        <v>515</v>
      </c>
    </row>
    <row r="204" spans="1:6">
      <c r="A204" s="1">
        <v>26</v>
      </c>
      <c r="B204" s="1" t="s">
        <v>287</v>
      </c>
      <c r="C204" s="2" t="s">
        <v>492</v>
      </c>
      <c r="D204" s="2" t="s">
        <v>493</v>
      </c>
      <c r="E204" s="3">
        <v>14</v>
      </c>
      <c r="F204" s="28" t="s">
        <v>515</v>
      </c>
    </row>
    <row r="205" spans="1:6">
      <c r="A205" s="1">
        <v>27</v>
      </c>
      <c r="B205" s="1" t="s">
        <v>287</v>
      </c>
      <c r="C205" s="2" t="s">
        <v>494</v>
      </c>
      <c r="D205" s="2" t="s">
        <v>495</v>
      </c>
      <c r="E205" s="3">
        <v>16</v>
      </c>
      <c r="F205" s="28" t="s">
        <v>515</v>
      </c>
    </row>
    <row r="206" spans="1:6">
      <c r="A206" s="1">
        <v>28</v>
      </c>
      <c r="B206" s="1" t="s">
        <v>287</v>
      </c>
      <c r="C206" s="2" t="s">
        <v>496</v>
      </c>
      <c r="D206" s="2" t="s">
        <v>497</v>
      </c>
      <c r="E206" s="3">
        <v>13</v>
      </c>
      <c r="F206" s="28" t="s">
        <v>515</v>
      </c>
    </row>
    <row r="207" spans="1:6">
      <c r="A207" s="1">
        <v>29</v>
      </c>
      <c r="B207" s="1" t="s">
        <v>287</v>
      </c>
      <c r="C207" s="2" t="s">
        <v>498</v>
      </c>
      <c r="D207" s="2" t="s">
        <v>499</v>
      </c>
      <c r="E207" s="3">
        <v>6</v>
      </c>
      <c r="F207" s="28" t="s">
        <v>515</v>
      </c>
    </row>
    <row r="208" spans="1:6">
      <c r="A208" s="54" t="s">
        <v>222</v>
      </c>
      <c r="B208" s="54"/>
      <c r="C208" s="54"/>
      <c r="D208" s="55"/>
      <c r="E208" s="5">
        <f>SUM(E209:E229)</f>
        <v>933</v>
      </c>
      <c r="F208" s="30"/>
    </row>
    <row r="209" spans="1:6">
      <c r="A209" s="1">
        <v>1</v>
      </c>
      <c r="B209" s="1" t="s">
        <v>297</v>
      </c>
      <c r="C209" s="31" t="s">
        <v>452</v>
      </c>
      <c r="D209" s="3" t="s">
        <v>435</v>
      </c>
      <c r="E209" s="40">
        <v>200</v>
      </c>
      <c r="F209" s="28" t="s">
        <v>514</v>
      </c>
    </row>
    <row r="210" spans="1:6">
      <c r="A210" s="1">
        <v>2</v>
      </c>
      <c r="B210" s="1" t="s">
        <v>297</v>
      </c>
      <c r="C210" s="2" t="s">
        <v>132</v>
      </c>
      <c r="D210" s="3" t="s">
        <v>433</v>
      </c>
      <c r="E210" s="3">
        <v>84</v>
      </c>
      <c r="F210" s="28" t="s">
        <v>514</v>
      </c>
    </row>
    <row r="211" spans="1:6">
      <c r="A211" s="1">
        <v>3</v>
      </c>
      <c r="B211" s="1" t="s">
        <v>297</v>
      </c>
      <c r="C211" s="2" t="s">
        <v>390</v>
      </c>
      <c r="D211" s="3" t="s">
        <v>127</v>
      </c>
      <c r="E211" s="3">
        <v>136</v>
      </c>
      <c r="F211" s="28" t="s">
        <v>514</v>
      </c>
    </row>
    <row r="212" spans="1:6">
      <c r="A212" s="1">
        <v>4</v>
      </c>
      <c r="B212" s="1" t="s">
        <v>297</v>
      </c>
      <c r="C212" s="2" t="s">
        <v>428</v>
      </c>
      <c r="D212" s="3" t="s">
        <v>127</v>
      </c>
      <c r="E212" s="3">
        <v>22</v>
      </c>
      <c r="F212" s="28" t="s">
        <v>514</v>
      </c>
    </row>
    <row r="213" spans="1:6">
      <c r="A213" s="1">
        <v>5</v>
      </c>
      <c r="B213" s="1" t="s">
        <v>297</v>
      </c>
      <c r="C213" s="31" t="s">
        <v>214</v>
      </c>
      <c r="D213" s="31" t="s">
        <v>363</v>
      </c>
      <c r="E213" s="3">
        <v>247</v>
      </c>
      <c r="F213" s="28" t="s">
        <v>514</v>
      </c>
    </row>
    <row r="214" spans="1:6">
      <c r="A214" s="1">
        <v>6</v>
      </c>
      <c r="B214" s="1" t="s">
        <v>297</v>
      </c>
      <c r="C214" s="3" t="s">
        <v>372</v>
      </c>
      <c r="D214" s="31" t="s">
        <v>135</v>
      </c>
      <c r="E214" s="3">
        <v>6</v>
      </c>
      <c r="F214" s="28" t="s">
        <v>515</v>
      </c>
    </row>
    <row r="215" spans="1:6">
      <c r="A215" s="1">
        <v>7</v>
      </c>
      <c r="B215" s="1" t="s">
        <v>297</v>
      </c>
      <c r="C215" s="3" t="s">
        <v>366</v>
      </c>
      <c r="D215" s="31" t="s">
        <v>432</v>
      </c>
      <c r="E215" s="3">
        <v>9</v>
      </c>
      <c r="F215" s="28" t="s">
        <v>515</v>
      </c>
    </row>
    <row r="216" spans="1:6">
      <c r="A216" s="1">
        <v>8</v>
      </c>
      <c r="B216" s="1" t="s">
        <v>297</v>
      </c>
      <c r="C216" s="3" t="s">
        <v>364</v>
      </c>
      <c r="D216" s="31" t="s">
        <v>371</v>
      </c>
      <c r="E216" s="3">
        <v>12</v>
      </c>
      <c r="F216" s="28" t="s">
        <v>515</v>
      </c>
    </row>
    <row r="217" spans="1:6">
      <c r="A217" s="1">
        <v>9</v>
      </c>
      <c r="B217" s="1" t="s">
        <v>297</v>
      </c>
      <c r="C217" s="3" t="s">
        <v>384</v>
      </c>
      <c r="D217" s="31" t="s">
        <v>189</v>
      </c>
      <c r="E217" s="3">
        <v>7</v>
      </c>
      <c r="F217" s="28" t="s">
        <v>515</v>
      </c>
    </row>
    <row r="218" spans="1:6">
      <c r="A218" s="1">
        <v>10</v>
      </c>
      <c r="B218" s="1" t="s">
        <v>297</v>
      </c>
      <c r="C218" s="3" t="s">
        <v>356</v>
      </c>
      <c r="D218" s="31" t="s">
        <v>355</v>
      </c>
      <c r="E218" s="3">
        <v>15</v>
      </c>
      <c r="F218" s="28" t="s">
        <v>515</v>
      </c>
    </row>
    <row r="219" spans="1:6">
      <c r="A219" s="1">
        <v>11</v>
      </c>
      <c r="B219" s="1" t="s">
        <v>297</v>
      </c>
      <c r="C219" s="3" t="s">
        <v>309</v>
      </c>
      <c r="D219" s="31" t="s">
        <v>436</v>
      </c>
      <c r="E219" s="3">
        <v>10</v>
      </c>
      <c r="F219" s="28" t="s">
        <v>515</v>
      </c>
    </row>
    <row r="220" spans="1:6">
      <c r="A220" s="1">
        <v>12</v>
      </c>
      <c r="B220" s="1" t="s">
        <v>297</v>
      </c>
      <c r="C220" s="31" t="s">
        <v>379</v>
      </c>
      <c r="D220" s="31" t="s">
        <v>409</v>
      </c>
      <c r="E220" s="3">
        <v>8</v>
      </c>
      <c r="F220" s="28" t="s">
        <v>515</v>
      </c>
    </row>
    <row r="221" spans="1:6">
      <c r="A221" s="1">
        <v>13</v>
      </c>
      <c r="B221" s="1" t="s">
        <v>297</v>
      </c>
      <c r="C221" s="31" t="s">
        <v>367</v>
      </c>
      <c r="D221" s="31" t="s">
        <v>124</v>
      </c>
      <c r="E221" s="3">
        <v>6</v>
      </c>
      <c r="F221" s="28" t="s">
        <v>515</v>
      </c>
    </row>
    <row r="222" spans="1:6">
      <c r="A222" s="1">
        <v>14</v>
      </c>
      <c r="B222" s="1" t="s">
        <v>297</v>
      </c>
      <c r="C222" s="3" t="s">
        <v>158</v>
      </c>
      <c r="D222" s="31" t="s">
        <v>365</v>
      </c>
      <c r="E222" s="3">
        <v>8</v>
      </c>
      <c r="F222" s="28" t="s">
        <v>515</v>
      </c>
    </row>
    <row r="223" spans="1:6">
      <c r="A223" s="1">
        <v>15</v>
      </c>
      <c r="B223" s="1" t="s">
        <v>297</v>
      </c>
      <c r="C223" s="3" t="s">
        <v>369</v>
      </c>
      <c r="D223" s="31" t="s">
        <v>484</v>
      </c>
      <c r="E223" s="3">
        <v>45</v>
      </c>
      <c r="F223" s="28" t="s">
        <v>515</v>
      </c>
    </row>
    <row r="224" spans="1:6">
      <c r="A224" s="1">
        <v>16</v>
      </c>
      <c r="B224" s="1" t="s">
        <v>297</v>
      </c>
      <c r="C224" s="3" t="s">
        <v>368</v>
      </c>
      <c r="D224" s="31" t="s">
        <v>485</v>
      </c>
      <c r="E224" s="40">
        <v>40</v>
      </c>
      <c r="F224" s="28" t="s">
        <v>515</v>
      </c>
    </row>
    <row r="225" spans="1:6">
      <c r="A225" s="1">
        <v>17</v>
      </c>
      <c r="B225" s="1" t="s">
        <v>297</v>
      </c>
      <c r="C225" s="31" t="s">
        <v>448</v>
      </c>
      <c r="D225" s="31" t="s">
        <v>181</v>
      </c>
      <c r="E225" s="3">
        <v>15</v>
      </c>
      <c r="F225" s="28" t="s">
        <v>515</v>
      </c>
    </row>
    <row r="226" spans="1:6">
      <c r="A226" s="1">
        <v>18</v>
      </c>
      <c r="B226" s="1" t="s">
        <v>297</v>
      </c>
      <c r="C226" s="31" t="s">
        <v>457</v>
      </c>
      <c r="D226" s="31" t="s">
        <v>123</v>
      </c>
      <c r="E226" s="3">
        <v>11</v>
      </c>
      <c r="F226" s="28" t="s">
        <v>515</v>
      </c>
    </row>
    <row r="227" spans="1:6">
      <c r="A227" s="1">
        <v>19</v>
      </c>
      <c r="B227" s="1" t="s">
        <v>297</v>
      </c>
      <c r="C227" s="31" t="s">
        <v>212</v>
      </c>
      <c r="D227" s="31" t="s">
        <v>376</v>
      </c>
      <c r="E227" s="3">
        <v>13</v>
      </c>
      <c r="F227" s="28" t="s">
        <v>515</v>
      </c>
    </row>
    <row r="228" spans="1:6">
      <c r="A228" s="1">
        <v>20</v>
      </c>
      <c r="B228" s="1" t="s">
        <v>297</v>
      </c>
      <c r="C228" s="31" t="s">
        <v>215</v>
      </c>
      <c r="D228" s="31" t="s">
        <v>394</v>
      </c>
      <c r="E228" s="3">
        <v>5</v>
      </c>
      <c r="F228" s="28" t="s">
        <v>515</v>
      </c>
    </row>
    <row r="229" spans="1:6">
      <c r="A229" s="1">
        <v>21</v>
      </c>
      <c r="B229" s="1" t="s">
        <v>297</v>
      </c>
      <c r="C229" s="31" t="s">
        <v>185</v>
      </c>
      <c r="D229" s="2" t="s">
        <v>121</v>
      </c>
      <c r="E229" s="3">
        <v>34</v>
      </c>
      <c r="F229" s="28" t="s">
        <v>515</v>
      </c>
    </row>
    <row r="230" spans="1:6">
      <c r="A230" s="54" t="s">
        <v>222</v>
      </c>
      <c r="B230" s="54"/>
      <c r="C230" s="54"/>
      <c r="D230" s="55"/>
      <c r="E230" s="5">
        <f>SUM(E231:E270)</f>
        <v>1285</v>
      </c>
      <c r="F230" s="30"/>
    </row>
    <row r="231" spans="1:6">
      <c r="A231" s="1">
        <v>1</v>
      </c>
      <c r="B231" s="1" t="s">
        <v>298</v>
      </c>
      <c r="C231" s="31" t="s">
        <v>453</v>
      </c>
      <c r="D231" s="3" t="s">
        <v>378</v>
      </c>
      <c r="E231" s="40">
        <v>193</v>
      </c>
      <c r="F231" s="28" t="s">
        <v>514</v>
      </c>
    </row>
    <row r="232" spans="1:6">
      <c r="A232" s="1">
        <v>2</v>
      </c>
      <c r="B232" s="1" t="s">
        <v>298</v>
      </c>
      <c r="C232" s="31" t="s">
        <v>455</v>
      </c>
      <c r="D232" s="31" t="s">
        <v>159</v>
      </c>
      <c r="E232" s="40">
        <v>10</v>
      </c>
      <c r="F232" s="28" t="s">
        <v>514</v>
      </c>
    </row>
    <row r="233" spans="1:6">
      <c r="A233" s="1">
        <v>3</v>
      </c>
      <c r="B233" s="6" t="s">
        <v>298</v>
      </c>
      <c r="C233" s="4" t="s">
        <v>460</v>
      </c>
      <c r="D233" s="15" t="s">
        <v>380</v>
      </c>
      <c r="E233" s="13">
        <v>29</v>
      </c>
      <c r="F233" s="28" t="s">
        <v>514</v>
      </c>
    </row>
    <row r="234" spans="1:6">
      <c r="A234" s="1">
        <v>4</v>
      </c>
      <c r="B234" s="6" t="s">
        <v>298</v>
      </c>
      <c r="C234" s="4" t="s">
        <v>454</v>
      </c>
      <c r="D234" s="7" t="s">
        <v>373</v>
      </c>
      <c r="E234" s="13">
        <v>11</v>
      </c>
      <c r="F234" s="28" t="s">
        <v>514</v>
      </c>
    </row>
    <row r="235" spans="1:6">
      <c r="A235" s="1">
        <v>5</v>
      </c>
      <c r="B235" s="6" t="s">
        <v>298</v>
      </c>
      <c r="C235" s="4" t="s">
        <v>456</v>
      </c>
      <c r="D235" s="7" t="s">
        <v>382</v>
      </c>
      <c r="E235" s="13">
        <v>19</v>
      </c>
      <c r="F235" s="28" t="s">
        <v>514</v>
      </c>
    </row>
    <row r="236" spans="1:6">
      <c r="A236" s="1">
        <v>6</v>
      </c>
      <c r="B236" s="6" t="s">
        <v>298</v>
      </c>
      <c r="C236" s="4" t="s">
        <v>458</v>
      </c>
      <c r="D236" s="38" t="s">
        <v>192</v>
      </c>
      <c r="E236" s="39">
        <v>17</v>
      </c>
      <c r="F236" s="28" t="s">
        <v>515</v>
      </c>
    </row>
    <row r="237" spans="1:6">
      <c r="A237" s="1">
        <v>7</v>
      </c>
      <c r="B237" s="6" t="s">
        <v>298</v>
      </c>
      <c r="C237" s="4" t="s">
        <v>449</v>
      </c>
      <c r="D237" s="7" t="s">
        <v>335</v>
      </c>
      <c r="E237" s="7">
        <v>42</v>
      </c>
      <c r="F237" s="28" t="s">
        <v>515</v>
      </c>
    </row>
    <row r="238" spans="1:6">
      <c r="A238" s="1">
        <v>8</v>
      </c>
      <c r="B238" s="6" t="s">
        <v>298</v>
      </c>
      <c r="C238" s="4" t="s">
        <v>94</v>
      </c>
      <c r="D238" s="7" t="s">
        <v>381</v>
      </c>
      <c r="E238" s="8">
        <v>23</v>
      </c>
      <c r="F238" s="28" t="s">
        <v>515</v>
      </c>
    </row>
    <row r="239" spans="1:6">
      <c r="A239" s="1">
        <v>9</v>
      </c>
      <c r="B239" s="6" t="s">
        <v>298</v>
      </c>
      <c r="C239" s="4" t="s">
        <v>425</v>
      </c>
      <c r="D239" s="7" t="s">
        <v>122</v>
      </c>
      <c r="E239" s="8">
        <v>169</v>
      </c>
      <c r="F239" s="28" t="s">
        <v>514</v>
      </c>
    </row>
    <row r="240" spans="1:6">
      <c r="A240" s="1">
        <v>10</v>
      </c>
      <c r="B240" s="6" t="s">
        <v>298</v>
      </c>
      <c r="C240" s="4" t="s">
        <v>422</v>
      </c>
      <c r="D240" s="7" t="s">
        <v>129</v>
      </c>
      <c r="E240" s="8">
        <v>20</v>
      </c>
      <c r="F240" s="28" t="s">
        <v>514</v>
      </c>
    </row>
    <row r="241" spans="1:6">
      <c r="A241" s="1">
        <v>11</v>
      </c>
      <c r="B241" s="6" t="s">
        <v>298</v>
      </c>
      <c r="C241" s="4" t="s">
        <v>430</v>
      </c>
      <c r="D241" s="4" t="s">
        <v>377</v>
      </c>
      <c r="E241" s="7">
        <v>39</v>
      </c>
      <c r="F241" s="28" t="s">
        <v>515</v>
      </c>
    </row>
    <row r="242" spans="1:6">
      <c r="A242" s="1">
        <v>12</v>
      </c>
      <c r="B242" s="6" t="s">
        <v>298</v>
      </c>
      <c r="C242" s="4" t="s">
        <v>288</v>
      </c>
      <c r="D242" s="15" t="s">
        <v>311</v>
      </c>
      <c r="E242" s="13">
        <v>110</v>
      </c>
      <c r="F242" s="28" t="s">
        <v>515</v>
      </c>
    </row>
    <row r="243" spans="1:6">
      <c r="A243" s="1">
        <v>13</v>
      </c>
      <c r="B243" s="6" t="s">
        <v>298</v>
      </c>
      <c r="C243" s="4" t="s">
        <v>375</v>
      </c>
      <c r="D243" s="15" t="s">
        <v>374</v>
      </c>
      <c r="E243" s="13">
        <v>111</v>
      </c>
      <c r="F243" s="28" t="s">
        <v>514</v>
      </c>
    </row>
    <row r="244" spans="1:6">
      <c r="A244" s="1">
        <v>14</v>
      </c>
      <c r="B244" s="6" t="s">
        <v>298</v>
      </c>
      <c r="C244" s="4" t="s">
        <v>450</v>
      </c>
      <c r="D244" s="15" t="s">
        <v>408</v>
      </c>
      <c r="E244" s="13">
        <v>30</v>
      </c>
      <c r="F244" s="28" t="s">
        <v>515</v>
      </c>
    </row>
    <row r="245" spans="1:6">
      <c r="A245" s="1">
        <v>15</v>
      </c>
      <c r="B245" s="6" t="s">
        <v>298</v>
      </c>
      <c r="C245" s="4" t="s">
        <v>156</v>
      </c>
      <c r="D245" s="15" t="s">
        <v>305</v>
      </c>
      <c r="E245" s="13">
        <v>9</v>
      </c>
      <c r="F245" s="28" t="s">
        <v>515</v>
      </c>
    </row>
    <row r="246" spans="1:6">
      <c r="A246" s="1">
        <v>16</v>
      </c>
      <c r="B246" s="6" t="s">
        <v>298</v>
      </c>
      <c r="C246" s="4" t="s">
        <v>313</v>
      </c>
      <c r="D246" s="15" t="s">
        <v>307</v>
      </c>
      <c r="E246" s="13">
        <v>9</v>
      </c>
      <c r="F246" s="28" t="s">
        <v>515</v>
      </c>
    </row>
    <row r="247" spans="1:6">
      <c r="A247" s="1">
        <v>17</v>
      </c>
      <c r="B247" s="6" t="s">
        <v>298</v>
      </c>
      <c r="C247" s="4" t="s">
        <v>383</v>
      </c>
      <c r="D247" s="15" t="s">
        <v>303</v>
      </c>
      <c r="E247" s="13">
        <v>28</v>
      </c>
      <c r="F247" s="28" t="s">
        <v>515</v>
      </c>
    </row>
    <row r="248" spans="1:6">
      <c r="A248" s="1">
        <v>18</v>
      </c>
      <c r="B248" s="6" t="s">
        <v>298</v>
      </c>
      <c r="C248" s="4" t="s">
        <v>320</v>
      </c>
      <c r="D248" s="15" t="s">
        <v>184</v>
      </c>
      <c r="E248" s="13">
        <v>26</v>
      </c>
      <c r="F248" s="28" t="s">
        <v>515</v>
      </c>
    </row>
    <row r="249" spans="1:6">
      <c r="A249" s="1">
        <v>19</v>
      </c>
      <c r="B249" s="6" t="s">
        <v>298</v>
      </c>
      <c r="C249" s="4" t="s">
        <v>300</v>
      </c>
      <c r="D249" s="15" t="s">
        <v>471</v>
      </c>
      <c r="E249" s="13">
        <v>28</v>
      </c>
      <c r="F249" s="28" t="s">
        <v>515</v>
      </c>
    </row>
    <row r="250" spans="1:6">
      <c r="A250" s="1">
        <v>20</v>
      </c>
      <c r="B250" s="6" t="s">
        <v>298</v>
      </c>
      <c r="C250" s="4" t="s">
        <v>304</v>
      </c>
      <c r="D250" s="15" t="s">
        <v>187</v>
      </c>
      <c r="E250" s="13">
        <v>35</v>
      </c>
      <c r="F250" s="28" t="s">
        <v>515</v>
      </c>
    </row>
    <row r="251" spans="1:6">
      <c r="A251" s="1">
        <v>21</v>
      </c>
      <c r="B251" s="6" t="s">
        <v>298</v>
      </c>
      <c r="C251" s="4" t="s">
        <v>314</v>
      </c>
      <c r="D251" s="15" t="s">
        <v>503</v>
      </c>
      <c r="E251" s="13">
        <v>25</v>
      </c>
      <c r="F251" s="28" t="s">
        <v>515</v>
      </c>
    </row>
    <row r="252" spans="1:6">
      <c r="A252" s="1">
        <v>22</v>
      </c>
      <c r="B252" s="6" t="s">
        <v>298</v>
      </c>
      <c r="C252" s="4" t="s">
        <v>306</v>
      </c>
      <c r="D252" s="15" t="s">
        <v>120</v>
      </c>
      <c r="E252" s="13">
        <v>7</v>
      </c>
      <c r="F252" s="28" t="s">
        <v>515</v>
      </c>
    </row>
    <row r="253" spans="1:6">
      <c r="A253" s="1">
        <v>23</v>
      </c>
      <c r="B253" s="6" t="s">
        <v>298</v>
      </c>
      <c r="C253" s="4" t="s">
        <v>427</v>
      </c>
      <c r="D253" s="15" t="s">
        <v>504</v>
      </c>
      <c r="E253" s="13">
        <v>3</v>
      </c>
      <c r="F253" s="28" t="s">
        <v>515</v>
      </c>
    </row>
    <row r="254" spans="1:6">
      <c r="A254" s="1">
        <v>24</v>
      </c>
      <c r="B254" s="6" t="s">
        <v>298</v>
      </c>
      <c r="C254" s="4" t="s">
        <v>505</v>
      </c>
      <c r="D254" s="15" t="s">
        <v>188</v>
      </c>
      <c r="E254" s="13">
        <v>8</v>
      </c>
      <c r="F254" s="28" t="s">
        <v>515</v>
      </c>
    </row>
    <row r="255" spans="1:6">
      <c r="A255" s="1">
        <v>25</v>
      </c>
      <c r="B255" s="6" t="s">
        <v>298</v>
      </c>
      <c r="C255" s="4" t="s">
        <v>301</v>
      </c>
      <c r="D255" s="15" t="s">
        <v>77</v>
      </c>
      <c r="E255" s="13">
        <v>8</v>
      </c>
      <c r="F255" s="28" t="s">
        <v>514</v>
      </c>
    </row>
    <row r="256" spans="1:6">
      <c r="A256" s="1">
        <v>26</v>
      </c>
      <c r="B256" s="6" t="s">
        <v>298</v>
      </c>
      <c r="C256" s="4" t="s">
        <v>327</v>
      </c>
      <c r="D256" s="15" t="s">
        <v>322</v>
      </c>
      <c r="E256" s="13">
        <v>14</v>
      </c>
      <c r="F256" s="28" t="s">
        <v>515</v>
      </c>
    </row>
    <row r="257" spans="1:6">
      <c r="A257" s="1">
        <v>27</v>
      </c>
      <c r="B257" s="6" t="s">
        <v>298</v>
      </c>
      <c r="C257" s="4" t="s">
        <v>308</v>
      </c>
      <c r="D257" s="15" t="s">
        <v>469</v>
      </c>
      <c r="E257" s="13">
        <v>4</v>
      </c>
      <c r="F257" s="28" t="s">
        <v>514</v>
      </c>
    </row>
    <row r="258" spans="1:6">
      <c r="A258" s="1">
        <v>28</v>
      </c>
      <c r="B258" s="6" t="s">
        <v>298</v>
      </c>
      <c r="C258" s="4" t="s">
        <v>316</v>
      </c>
      <c r="D258" s="15" t="s">
        <v>415</v>
      </c>
      <c r="E258" s="13">
        <v>15</v>
      </c>
      <c r="F258" s="28" t="s">
        <v>515</v>
      </c>
    </row>
    <row r="259" spans="1:6">
      <c r="A259" s="1">
        <v>29</v>
      </c>
      <c r="B259" s="6" t="s">
        <v>298</v>
      </c>
      <c r="C259" s="4" t="s">
        <v>312</v>
      </c>
      <c r="D259" s="15" t="s">
        <v>162</v>
      </c>
      <c r="E259" s="13">
        <v>13</v>
      </c>
      <c r="F259" s="28" t="s">
        <v>514</v>
      </c>
    </row>
    <row r="260" spans="1:6">
      <c r="A260" s="1">
        <v>30</v>
      </c>
      <c r="B260" s="6" t="s">
        <v>298</v>
      </c>
      <c r="C260" s="4" t="s">
        <v>315</v>
      </c>
      <c r="D260" s="15" t="s">
        <v>446</v>
      </c>
      <c r="E260" s="13">
        <v>9</v>
      </c>
      <c r="F260" s="28" t="s">
        <v>515</v>
      </c>
    </row>
    <row r="261" spans="1:6">
      <c r="A261" s="1">
        <v>31</v>
      </c>
      <c r="B261" s="6" t="s">
        <v>298</v>
      </c>
      <c r="C261" s="4" t="s">
        <v>326</v>
      </c>
      <c r="D261" s="15" t="s">
        <v>138</v>
      </c>
      <c r="E261" s="13">
        <v>7</v>
      </c>
      <c r="F261" s="28" t="s">
        <v>514</v>
      </c>
    </row>
    <row r="262" spans="1:6">
      <c r="A262" s="1">
        <v>32</v>
      </c>
      <c r="B262" s="6" t="s">
        <v>298</v>
      </c>
      <c r="C262" s="4" t="s">
        <v>318</v>
      </c>
      <c r="D262" s="15" t="s">
        <v>153</v>
      </c>
      <c r="E262" s="13">
        <v>33</v>
      </c>
      <c r="F262" s="28" t="s">
        <v>515</v>
      </c>
    </row>
    <row r="263" spans="1:6">
      <c r="A263" s="1">
        <v>33</v>
      </c>
      <c r="B263" s="6" t="s">
        <v>298</v>
      </c>
      <c r="C263" s="4" t="s">
        <v>167</v>
      </c>
      <c r="D263" s="15" t="s">
        <v>321</v>
      </c>
      <c r="E263" s="13">
        <v>23</v>
      </c>
      <c r="F263" s="28" t="s">
        <v>515</v>
      </c>
    </row>
    <row r="264" spans="1:6">
      <c r="A264" s="1">
        <v>34</v>
      </c>
      <c r="B264" s="6" t="s">
        <v>298</v>
      </c>
      <c r="C264" s="4" t="s">
        <v>317</v>
      </c>
      <c r="D264" s="15" t="s">
        <v>324</v>
      </c>
      <c r="E264" s="13">
        <v>20</v>
      </c>
      <c r="F264" s="28" t="s">
        <v>515</v>
      </c>
    </row>
    <row r="265" spans="1:6">
      <c r="A265" s="1">
        <v>35</v>
      </c>
      <c r="B265" s="6" t="s">
        <v>298</v>
      </c>
      <c r="C265" s="4" t="s">
        <v>302</v>
      </c>
      <c r="D265" s="15" t="s">
        <v>169</v>
      </c>
      <c r="E265" s="13">
        <v>24</v>
      </c>
      <c r="F265" s="28" t="s">
        <v>515</v>
      </c>
    </row>
    <row r="266" spans="1:6">
      <c r="A266" s="1">
        <v>36</v>
      </c>
      <c r="B266" s="6" t="s">
        <v>298</v>
      </c>
      <c r="C266" s="4" t="s">
        <v>402</v>
      </c>
      <c r="D266" s="15" t="s">
        <v>310</v>
      </c>
      <c r="E266" s="13">
        <v>28</v>
      </c>
      <c r="F266" s="28" t="s">
        <v>515</v>
      </c>
    </row>
    <row r="267" spans="1:6">
      <c r="A267" s="1">
        <v>37</v>
      </c>
      <c r="B267" s="6" t="s">
        <v>298</v>
      </c>
      <c r="C267" s="4" t="s">
        <v>323</v>
      </c>
      <c r="D267" s="15" t="s">
        <v>161</v>
      </c>
      <c r="E267" s="13">
        <v>7</v>
      </c>
      <c r="F267" s="28" t="s">
        <v>515</v>
      </c>
    </row>
    <row r="268" spans="1:6">
      <c r="A268" s="1">
        <v>38</v>
      </c>
      <c r="B268" s="6" t="s">
        <v>298</v>
      </c>
      <c r="C268" s="4" t="s">
        <v>325</v>
      </c>
      <c r="D268" s="15" t="s">
        <v>198</v>
      </c>
      <c r="E268" s="13">
        <v>8</v>
      </c>
      <c r="F268" s="28" t="s">
        <v>514</v>
      </c>
    </row>
    <row r="269" spans="1:6">
      <c r="A269" s="1">
        <v>39</v>
      </c>
      <c r="B269" s="6" t="s">
        <v>298</v>
      </c>
      <c r="C269" s="4" t="s">
        <v>401</v>
      </c>
      <c r="D269" s="11" t="s">
        <v>399</v>
      </c>
      <c r="E269" s="7">
        <v>18</v>
      </c>
      <c r="F269" s="28" t="s">
        <v>515</v>
      </c>
    </row>
    <row r="270" spans="1:6" ht="24">
      <c r="A270" s="1">
        <v>40</v>
      </c>
      <c r="B270" s="6" t="s">
        <v>298</v>
      </c>
      <c r="C270" s="4" t="s">
        <v>506</v>
      </c>
      <c r="D270" s="11" t="s">
        <v>399</v>
      </c>
      <c r="E270" s="7">
        <v>53</v>
      </c>
      <c r="F270" s="28" t="s">
        <v>514</v>
      </c>
    </row>
  </sheetData>
  <autoFilter ref="A6:F270" xr:uid="{00000000-0001-0000-0000-000000000000}"/>
  <mergeCells count="20">
    <mergeCell ref="A1:F1"/>
    <mergeCell ref="A2:F2"/>
    <mergeCell ref="A6:A7"/>
    <mergeCell ref="C6:C7"/>
    <mergeCell ref="D6:D7"/>
    <mergeCell ref="E6:E7"/>
    <mergeCell ref="B6:B7"/>
    <mergeCell ref="A3:F3"/>
    <mergeCell ref="A8:D8"/>
    <mergeCell ref="A9:D9"/>
    <mergeCell ref="A30:D30"/>
    <mergeCell ref="A178:D178"/>
    <mergeCell ref="F6:F7"/>
    <mergeCell ref="A208:D208"/>
    <mergeCell ref="A230:D230"/>
    <mergeCell ref="A57:D57"/>
    <mergeCell ref="A79:D79"/>
    <mergeCell ref="A94:D94"/>
    <mergeCell ref="A119:D119"/>
    <mergeCell ref="A148:D148"/>
  </mergeCells>
  <phoneticPr fontId="4" type="noConversion"/>
  <pageMargins left="0.23597222566604614" right="0.23597222566604614" top="0.74763888120651245" bottom="0.74763888120651245" header="0.31486111879348755" footer="0.31486111879348755"/>
  <pageSetup paperSize="9" scale="81" fitToHeight="0" orientation="landscape" r:id="rId1"/>
  <headerFooter>
    <oddFooter>&amp;C&amp;"맑은 고딕,Regular"페이지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주차장개방현황</vt:lpstr>
      <vt:lpstr>주차장개방현황!Print_Area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2025-09-25T02:06:18Z</cp:lastPrinted>
  <dcterms:created xsi:type="dcterms:W3CDTF">2021-12-21T10:47:54Z</dcterms:created>
  <dcterms:modified xsi:type="dcterms:W3CDTF">2025-09-26T05:16:22Z</dcterms:modified>
  <cp:version>1200.0100.01</cp:version>
</cp:coreProperties>
</file>