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Sheet1!$A$4:$I$25</definedName>
    <definedName name="_xlnm.Print_Titles" localSheetId="0">Sheet1!$4:$5</definedName>
  </definedNames>
  <calcPr calcId="145621"/>
</workbook>
</file>

<file path=xl/calcChain.xml><?xml version="1.0" encoding="utf-8"?>
<calcChain xmlns="http://schemas.openxmlformats.org/spreadsheetml/2006/main">
  <c r="H59" i="1" l="1"/>
  <c r="H31" i="1" l="1"/>
  <c r="H6" i="1" l="1"/>
</calcChain>
</file>

<file path=xl/sharedStrings.xml><?xml version="1.0" encoding="utf-8"?>
<sst xmlns="http://schemas.openxmlformats.org/spreadsheetml/2006/main" count="376" uniqueCount="126">
  <si>
    <t xml:space="preserve">          (단위 : 명,원)</t>
    <phoneticPr fontId="1" type="noConversion"/>
  </si>
  <si>
    <t>강화군수</t>
    <phoneticPr fontId="1" type="noConversion"/>
  </si>
  <si>
    <t>합계</t>
    <phoneticPr fontId="1" type="noConversion"/>
  </si>
  <si>
    <t>강화섬한우영농조합법인</t>
  </si>
  <si>
    <t>원조순대국</t>
  </si>
  <si>
    <t>2021-01-13</t>
  </si>
  <si>
    <t>강명우</t>
  </si>
  <si>
    <t>김연만</t>
  </si>
  <si>
    <t>2021-01-15</t>
  </si>
  <si>
    <t>호정상차림</t>
  </si>
  <si>
    <t>(주)한국사이버결제</t>
  </si>
  <si>
    <t>신차이니스레스토랑</t>
    <phoneticPr fontId="7" type="noConversion"/>
  </si>
  <si>
    <t>대흥집</t>
  </si>
  <si>
    <t>2021-01-22</t>
  </si>
  <si>
    <t>마쯔</t>
  </si>
  <si>
    <t>술술술 돈까스</t>
  </si>
  <si>
    <t>풍운각</t>
  </si>
  <si>
    <t>화개산뜰</t>
  </si>
  <si>
    <t>2021-01-26</t>
  </si>
  <si>
    <t>(주)이마트 트레이더스 김포점</t>
  </si>
  <si>
    <t>2021-01-27</t>
  </si>
  <si>
    <t>1</t>
    <phoneticPr fontId="1" type="noConversion"/>
  </si>
  <si>
    <t>소속상근직원 조의금 지급</t>
    <phoneticPr fontId="1" type="noConversion"/>
  </si>
  <si>
    <t>소속상근직원 격려식대</t>
    <phoneticPr fontId="1" type="noConversion"/>
  </si>
  <si>
    <t>부속실 내방객 접대용 차류 등 구입</t>
    <phoneticPr fontId="1" type="noConversion"/>
  </si>
  <si>
    <t>부속실 내방객 접대용 다과 등 구입</t>
    <phoneticPr fontId="1" type="noConversion"/>
  </si>
  <si>
    <t>*</t>
    <phoneticPr fontId="1" type="noConversion"/>
  </si>
  <si>
    <t>4</t>
    <phoneticPr fontId="1" type="noConversion"/>
  </si>
  <si>
    <t>8</t>
    <phoneticPr fontId="1" type="noConversion"/>
  </si>
  <si>
    <t>3</t>
    <phoneticPr fontId="1" type="noConversion"/>
  </si>
  <si>
    <t>루아흐</t>
    <phoneticPr fontId="1" type="noConversion"/>
  </si>
  <si>
    <t>6</t>
    <phoneticPr fontId="1" type="noConversion"/>
  </si>
  <si>
    <t>현금</t>
    <phoneticPr fontId="1" type="noConversion"/>
  </si>
  <si>
    <t>카드</t>
    <phoneticPr fontId="1" type="noConversion"/>
  </si>
  <si>
    <t>사용자</t>
    <phoneticPr fontId="1" type="noConversion"/>
  </si>
  <si>
    <t>적    요</t>
    <phoneticPr fontId="1" type="noConversion"/>
  </si>
  <si>
    <t>집행장소(채주)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</si>
  <si>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</si>
  <si>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</si>
  <si>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</si>
  <si>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일자</t>
    <phoneticPr fontId="1" type="noConversion"/>
  </si>
  <si>
    <t>시간</t>
    <phoneticPr fontId="1" type="noConversion"/>
  </si>
  <si>
    <t xml:space="preserve"> 사용일시</t>
    <phoneticPr fontId="1" type="noConversion"/>
  </si>
  <si>
    <t>집행일</t>
    <phoneticPr fontId="1" type="noConversion"/>
  </si>
  <si>
    <t>사용자</t>
    <phoneticPr fontId="1" type="noConversion"/>
  </si>
  <si>
    <t>사용일시</t>
    <phoneticPr fontId="1" type="noConversion"/>
  </si>
  <si>
    <t>사용일시</t>
    <phoneticPr fontId="1" type="noConversion"/>
  </si>
  <si>
    <t>적    요</t>
    <phoneticPr fontId="1" type="noConversion"/>
  </si>
  <si>
    <t>집행장소(채주)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</si>
  <si>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</si>
  <si>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</si>
  <si>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</si>
  <si>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일자</t>
    <phoneticPr fontId="1" type="noConversion"/>
  </si>
  <si>
    <t>시간</t>
    <phoneticPr fontId="1" type="noConversion"/>
  </si>
  <si>
    <t>합계</t>
    <phoneticPr fontId="1" type="noConversion"/>
  </si>
  <si>
    <t>강화군수</t>
    <phoneticPr fontId="1" type="noConversion"/>
  </si>
  <si>
    <t>2021-02-05</t>
  </si>
  <si>
    <t>카드</t>
    <phoneticPr fontId="1" type="noConversion"/>
  </si>
  <si>
    <t>신차이니스레스토랑</t>
    <phoneticPr fontId="1" type="noConversion"/>
  </si>
  <si>
    <t>신차이니스레스토랑</t>
    <phoneticPr fontId="1" type="noConversion"/>
  </si>
  <si>
    <t>진복호</t>
    <phoneticPr fontId="1" type="noConversion"/>
  </si>
  <si>
    <t>소속 상근직원 격려 식비</t>
    <phoneticPr fontId="1" type="noConversion"/>
  </si>
  <si>
    <t>소속 상근직원 격려 식비</t>
    <phoneticPr fontId="1" type="noConversion"/>
  </si>
  <si>
    <t>2021-02-09</t>
  </si>
  <si>
    <t>연가네양꼬치</t>
  </si>
  <si>
    <t>강화섬한우영농조합법인</t>
    <phoneticPr fontId="1" type="noConversion"/>
  </si>
  <si>
    <t>2021-02-10</t>
  </si>
  <si>
    <t>구미순대국</t>
  </si>
  <si>
    <t>소속 상근직원 경조사(조의금)</t>
    <phoneticPr fontId="1" type="noConversion"/>
  </si>
  <si>
    <t>임미선</t>
  </si>
  <si>
    <t>현금</t>
    <phoneticPr fontId="1" type="noConversion"/>
  </si>
  <si>
    <t>2021년 설날 소속상근직원 격려품 구입</t>
    <phoneticPr fontId="1" type="noConversion"/>
  </si>
  <si>
    <t>강화군농협쌀조합공동사업법인</t>
  </si>
  <si>
    <t>부속실 내방객 접대용 차류 등 구입</t>
    <phoneticPr fontId="1" type="noConversion"/>
  </si>
  <si>
    <t>투썸플레이스 인천강화점</t>
  </si>
  <si>
    <t>*</t>
    <phoneticPr fontId="1" type="noConversion"/>
  </si>
  <si>
    <t>2021년도 강화군 적십자회비 특별회비 납부</t>
    <phoneticPr fontId="1" type="noConversion"/>
  </si>
  <si>
    <t>대한적십자사인천지사</t>
    <phoneticPr fontId="1" type="noConversion"/>
  </si>
  <si>
    <t>2021-02-18</t>
  </si>
  <si>
    <t>2021-02-23</t>
  </si>
  <si>
    <t xml:space="preserve">소속 상근직원 격려 간식구입(치킨) </t>
    <phoneticPr fontId="1" type="noConversion"/>
  </si>
  <si>
    <t>bhc강화점</t>
  </si>
  <si>
    <t>한경진</t>
  </si>
  <si>
    <t>2021-02-26</t>
  </si>
  <si>
    <t>2021년 설맞이 소방서 위문품 구입</t>
  </si>
  <si>
    <t>강화농협 농산물직판장지소</t>
  </si>
  <si>
    <t>2021년 2월중</t>
    <phoneticPr fontId="1" type="noConversion"/>
  </si>
  <si>
    <t>2021-03-03</t>
  </si>
  <si>
    <t>2월중 간부공무원 생일 축하화분 구입비</t>
    <phoneticPr fontId="1" type="noConversion"/>
  </si>
  <si>
    <t>남산꽃샵</t>
  </si>
  <si>
    <t>2021-03-05</t>
  </si>
  <si>
    <t>직원 경조사(축의금)</t>
    <phoneticPr fontId="1" type="noConversion"/>
  </si>
  <si>
    <t>차수빈</t>
  </si>
  <si>
    <t>2021-03-09</t>
  </si>
  <si>
    <t>삼거리설렁탕</t>
  </si>
  <si>
    <t xml:space="preserve"> </t>
    <phoneticPr fontId="1" type="noConversion"/>
  </si>
  <si>
    <t>김승철</t>
  </si>
  <si>
    <t>2021-03-10</t>
  </si>
  <si>
    <t>직원 경조사(조의금)</t>
    <phoneticPr fontId="1" type="noConversion"/>
  </si>
  <si>
    <t>이태중</t>
  </si>
  <si>
    <t>2021-03-16</t>
  </si>
  <si>
    <t>2021-03-24</t>
  </si>
  <si>
    <t>군정 주요사업장 현장점검 관계자 격려</t>
    <phoneticPr fontId="1" type="noConversion"/>
  </si>
  <si>
    <t>춘하추동</t>
  </si>
  <si>
    <t>2021-03-26</t>
  </si>
  <si>
    <t>유승석 외 1인</t>
  </si>
  <si>
    <t>장원막국수</t>
  </si>
  <si>
    <t>부속실 내방객 접대용 음료 구입</t>
    <phoneticPr fontId="1" type="noConversion"/>
  </si>
  <si>
    <t>2021-03-30</t>
  </si>
  <si>
    <t>농장식당</t>
  </si>
  <si>
    <t>2021년 3월중</t>
    <phoneticPr fontId="1" type="noConversion"/>
  </si>
  <si>
    <t>3월중 간부공무원 생일 축하화분 구입비</t>
    <phoneticPr fontId="1" type="noConversion"/>
  </si>
  <si>
    <t>월남선생 강화군청점</t>
  </si>
  <si>
    <t>사용자</t>
    <phoneticPr fontId="1" type="noConversion"/>
  </si>
  <si>
    <t>인원</t>
    <phoneticPr fontId="1" type="noConversion"/>
  </si>
  <si>
    <t>집행금액</t>
    <phoneticPr fontId="1" type="noConversion"/>
  </si>
  <si>
    <t xml:space="preserve"> </t>
    <phoneticPr fontId="1" type="noConversion"/>
  </si>
  <si>
    <t>&lt; 1월분&gt;</t>
    <phoneticPr fontId="1" type="noConversion"/>
  </si>
  <si>
    <t>&lt; 3월분&gt;</t>
    <phoneticPr fontId="1" type="noConversion"/>
  </si>
  <si>
    <t>&lt; 2월분&gt;</t>
    <phoneticPr fontId="1" type="noConversion"/>
  </si>
  <si>
    <t>2021년 1~3월 강화군수 기관운영 업무추진비 집행현황(사용일시 추가)</t>
    <phoneticPr fontId="1" type="noConversion"/>
  </si>
  <si>
    <t xml:space="preserve">소속 상근직원 격려 </t>
    <phoneticPr fontId="1" type="noConversion"/>
  </si>
  <si>
    <t>소속 상근직원 격려 식비</t>
    <phoneticPr fontId="1" type="noConversion"/>
  </si>
  <si>
    <t>소속상근직원 조의금 지급</t>
    <phoneticPr fontId="1" type="noConversion"/>
  </si>
  <si>
    <t>결제
방법</t>
    <phoneticPr fontId="1" type="noConversion"/>
  </si>
  <si>
    <t>15:03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</si>
</sst>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&quot;-&quot;m&quot;-&quot;d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10"/>
      <color theme="1"/>
      <name val="굴림"/>
      <family val="3"/>
      <charset val="129"/>
    </font>
    <font>
      <b/>
      <sz val="18"/>
      <color theme="1"/>
      <name val="HY그래픽M"/>
      <family val="1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14" fontId="0" fillId="0" borderId="0" xfId="0" applyNumberFormat="1" applyFont="1">
      <alignment vertical="center"/>
    </xf>
    <xf numFmtId="20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shrinkToFi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176" fontId="8" fillId="0" borderId="1" xfId="0" applyNumberFormat="1" applyFont="1" applyBorder="1" applyAlignment="1">
      <alignment vertical="center" wrapText="1"/>
    </xf>
    <xf numFmtId="20" fontId="8" fillId="0" borderId="1" xfId="0" applyNumberFormat="1" applyFont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20" fontId="5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vertical="center" wrapText="1"/>
    </xf>
    <xf numFmtId="176" fontId="8" fillId="0" borderId="0" xfId="0" applyNumberFormat="1" applyFont="1" applyBorder="1" applyAlignment="1">
      <alignment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177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 shrinkToFit="1"/>
    </xf>
    <xf numFmtId="41" fontId="8" fillId="0" borderId="0" xfId="2" applyFont="1" applyBorder="1">
      <alignment vertical="center"/>
    </xf>
    <xf numFmtId="0" fontId="1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41" fontId="14" fillId="0" borderId="1" xfId="2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41" fontId="8" fillId="0" borderId="1" xfId="2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/>
    </xf>
    <xf numFmtId="20" fontId="5" fillId="0" borderId="19" xfId="0" applyNumberFormat="1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vertical="center" wrapText="1"/>
    </xf>
    <xf numFmtId="176" fontId="8" fillId="0" borderId="19" xfId="0" applyNumberFormat="1" applyFont="1" applyBorder="1" applyAlignment="1">
      <alignment vertical="center" wrapText="1"/>
    </xf>
    <xf numFmtId="176" fontId="8" fillId="0" borderId="20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shrinkToFit="1"/>
    </xf>
    <xf numFmtId="41" fontId="8" fillId="0" borderId="19" xfId="2" applyFont="1" applyBorder="1">
      <alignment vertical="center"/>
    </xf>
    <xf numFmtId="0" fontId="8" fillId="0" borderId="20" xfId="0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177" fontId="5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2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center" wrapText="1"/>
    </xf>
    <xf numFmtId="176" fontId="8" fillId="0" borderId="1" xfId="0" applyNumberFormat="1" applyFont="1" applyFill="1" applyBorder="1" applyAlignment="1">
      <alignment vertical="center" wrapText="1"/>
    </xf>
    <xf numFmtId="176" fontId="8" fillId="0" borderId="15" xfId="0" applyNumberFormat="1" applyFont="1" applyFill="1" applyBorder="1" applyAlignment="1">
      <alignment horizontal="center" vertical="center" wrapText="1"/>
    </xf>
    <xf numFmtId="177" fontId="5" fillId="0" borderId="19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 shrinkToFit="1"/>
    </xf>
    <xf numFmtId="41" fontId="8" fillId="0" borderId="19" xfId="2" applyFont="1" applyFill="1" applyBorder="1">
      <alignment vertical="center"/>
    </xf>
    <xf numFmtId="0" fontId="8" fillId="0" borderId="20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1" fontId="9" fillId="2" borderId="10" xfId="2" applyFont="1" applyFill="1" applyBorder="1" applyAlignment="1">
      <alignment horizontal="center" vertical="center"/>
    </xf>
    <xf numFmtId="41" fontId="9" fillId="2" borderId="4" xfId="2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abSelected="1" zoomScaleNormal="100" workbookViewId="0">
      <selection sqref="A1:I1"/>
    </sheetView>
  </sheetViews>
  <sheetFormatPr defaultRowHeight="16.5" x14ac:dyDescent="0.3"/>
  <cols>
    <col min="1" max="1" width="10" customWidth="1"/>
    <col min="2" max="2" width="15.125" style="10" customWidth="1"/>
    <col min="3" max="3" width="10" customWidth="1"/>
    <col min="4" max="4" width="14" style="2" customWidth="1"/>
    <col min="5" max="5" width="32" style="4" customWidth="1"/>
    <col min="6" max="6" width="25.875" style="2" customWidth="1"/>
    <col min="7" max="7" width="5.375" style="5" customWidth="1"/>
    <col min="8" max="8" width="13.125" customWidth="1"/>
    <col min="9" max="9" width="7.25" style="2" customWidth="1"/>
    <col min="13" max="13" width="15.25" style="7" customWidth="1"/>
    <col min="14" max="14" width="16.5" customWidth="1"/>
  </cols>
  <sheetData>
    <row r="1" spans="1:13" s="1" customFormat="1" ht="31.5" x14ac:dyDescent="0.3">
      <c r="A1" s="93" t="s">
        <v>120</v>
      </c>
      <c r="B1" s="93"/>
      <c r="C1" s="93"/>
      <c r="D1" s="93"/>
      <c r="E1" s="93"/>
      <c r="F1" s="93"/>
      <c r="G1" s="93"/>
      <c r="H1" s="93"/>
      <c r="I1" s="93"/>
      <c r="M1" s="6"/>
    </row>
    <row r="2" spans="1:13" s="1" customFormat="1" ht="31.5" x14ac:dyDescent="0.3">
      <c r="A2" s="41"/>
      <c r="B2" s="41"/>
      <c r="C2" s="41"/>
      <c r="D2" s="41"/>
      <c r="E2" s="41"/>
      <c r="F2" s="41"/>
      <c r="G2" s="41"/>
      <c r="H2" s="41"/>
      <c r="I2" s="41"/>
      <c r="M2" s="6"/>
    </row>
    <row r="3" spans="1:13" ht="26.25" customHeight="1" thickBot="1" x14ac:dyDescent="0.35">
      <c r="A3" s="94" t="s">
        <v>117</v>
      </c>
      <c r="B3" s="94"/>
      <c r="C3" s="2"/>
      <c r="H3" s="119" t="s">
        <v>0</v>
      </c>
      <c r="I3" s="119"/>
    </row>
    <row r="4" spans="1:13" s="3" customFormat="1" ht="19.5" customHeight="1" x14ac:dyDescent="0.3">
      <c r="A4" s="111" t="s">
        <v>34</v>
      </c>
      <c r="B4" s="125" t="s">
        <v>42</v>
      </c>
      <c r="C4" s="126"/>
      <c r="D4" s="115" t="s">
        <v>43</v>
      </c>
      <c r="E4" s="115" t="s">
        <v>35</v>
      </c>
      <c r="F4" s="115" t="s">
        <v>36</v>
      </c>
      <c r="G4" s="101" t="s">
        <v>37</v>
      </c>
      <c r="H4" s="103" t="s">
        <v>38</v>
      </c>
      <c r="I4" s="122" t="s">
        <v>124</v>
      </c>
      <c r="M4" s="8"/>
    </row>
    <row r="5" spans="1:13" s="3" customFormat="1" ht="19.5" customHeight="1" x14ac:dyDescent="0.3">
      <c r="A5" s="112"/>
      <c r="B5" s="17" t="s">
        <v>40</v>
      </c>
      <c r="C5" s="18" t="s">
        <v>41</v>
      </c>
      <c r="D5" s="116"/>
      <c r="E5" s="116"/>
      <c r="F5" s="116"/>
      <c r="G5" s="102"/>
      <c r="H5" s="104"/>
      <c r="I5" s="121"/>
      <c r="M5" s="8"/>
    </row>
    <row r="6" spans="1:13" s="3" customFormat="1" ht="20.25" customHeight="1" x14ac:dyDescent="0.3">
      <c r="A6" s="123" t="s">
        <v>2</v>
      </c>
      <c r="B6" s="124"/>
      <c r="C6" s="124"/>
      <c r="D6" s="124"/>
      <c r="E6" s="124"/>
      <c r="F6" s="92"/>
      <c r="G6" s="12"/>
      <c r="H6" s="44">
        <f>SUM(H7:H25)</f>
        <v>2289820</v>
      </c>
      <c r="I6" s="50"/>
      <c r="M6" s="8"/>
    </row>
    <row r="7" spans="1:13" s="3" customFormat="1" ht="20.25" customHeight="1" x14ac:dyDescent="0.3">
      <c r="A7" s="95" t="s">
        <v>1</v>
      </c>
      <c r="B7" s="91"/>
      <c r="C7" s="92"/>
      <c r="D7" s="13" t="s">
        <v>5</v>
      </c>
      <c r="E7" s="14" t="s">
        <v>123</v>
      </c>
      <c r="F7" s="13" t="s">
        <v>6</v>
      </c>
      <c r="G7" s="13" t="s">
        <v>21</v>
      </c>
      <c r="H7" s="15">
        <v>50000</v>
      </c>
      <c r="I7" s="51" t="s">
        <v>32</v>
      </c>
      <c r="M7" s="8"/>
    </row>
    <row r="8" spans="1:13" s="3" customFormat="1" ht="20.25" customHeight="1" x14ac:dyDescent="0.3">
      <c r="A8" s="96"/>
      <c r="B8" s="91"/>
      <c r="C8" s="92"/>
      <c r="D8" s="13" t="s">
        <v>5</v>
      </c>
      <c r="E8" s="14" t="s">
        <v>22</v>
      </c>
      <c r="F8" s="13" t="s">
        <v>7</v>
      </c>
      <c r="G8" s="13" t="s">
        <v>21</v>
      </c>
      <c r="H8" s="15">
        <v>50000</v>
      </c>
      <c r="I8" s="51" t="s">
        <v>32</v>
      </c>
      <c r="M8" s="8"/>
    </row>
    <row r="9" spans="1:13" s="3" customFormat="1" ht="20.25" customHeight="1" x14ac:dyDescent="0.3">
      <c r="A9" s="96"/>
      <c r="B9" s="9">
        <v>44200</v>
      </c>
      <c r="C9" s="11">
        <v>0.80625000000000002</v>
      </c>
      <c r="D9" s="13" t="s">
        <v>8</v>
      </c>
      <c r="E9" s="14" t="s">
        <v>23</v>
      </c>
      <c r="F9" s="13" t="s">
        <v>3</v>
      </c>
      <c r="G9" s="13" t="s">
        <v>28</v>
      </c>
      <c r="H9" s="15">
        <v>159300</v>
      </c>
      <c r="I9" s="51" t="s">
        <v>33</v>
      </c>
    </row>
    <row r="10" spans="1:13" s="3" customFormat="1" ht="20.25" customHeight="1" x14ac:dyDescent="0.3">
      <c r="A10" s="96"/>
      <c r="B10" s="9">
        <v>44201</v>
      </c>
      <c r="C10" s="11">
        <v>0.8027777777777777</v>
      </c>
      <c r="D10" s="13" t="s">
        <v>8</v>
      </c>
      <c r="E10" s="14" t="s">
        <v>23</v>
      </c>
      <c r="F10" s="13" t="s">
        <v>4</v>
      </c>
      <c r="G10" s="13" t="s">
        <v>28</v>
      </c>
      <c r="H10" s="15">
        <v>87000</v>
      </c>
      <c r="I10" s="51" t="s">
        <v>33</v>
      </c>
    </row>
    <row r="11" spans="1:13" s="3" customFormat="1" ht="20.25" customHeight="1" x14ac:dyDescent="0.3">
      <c r="A11" s="96"/>
      <c r="B11" s="9">
        <v>44202</v>
      </c>
      <c r="C11" s="11">
        <v>0.51180555555555551</v>
      </c>
      <c r="D11" s="13" t="s">
        <v>8</v>
      </c>
      <c r="E11" s="14" t="s">
        <v>23</v>
      </c>
      <c r="F11" s="13" t="s">
        <v>9</v>
      </c>
      <c r="G11" s="13" t="s">
        <v>27</v>
      </c>
      <c r="H11" s="15">
        <v>40000</v>
      </c>
      <c r="I11" s="51" t="s">
        <v>33</v>
      </c>
    </row>
    <row r="12" spans="1:13" s="3" customFormat="1" ht="20.25" customHeight="1" x14ac:dyDescent="0.3">
      <c r="A12" s="96"/>
      <c r="B12" s="9">
        <v>44202</v>
      </c>
      <c r="C12" s="11">
        <v>0.81736111111111109</v>
      </c>
      <c r="D12" s="13" t="s">
        <v>8</v>
      </c>
      <c r="E12" s="14" t="s">
        <v>23</v>
      </c>
      <c r="F12" s="13" t="s">
        <v>3</v>
      </c>
      <c r="G12" s="13" t="s">
        <v>28</v>
      </c>
      <c r="H12" s="15">
        <v>164300</v>
      </c>
      <c r="I12" s="51" t="s">
        <v>33</v>
      </c>
    </row>
    <row r="13" spans="1:13" s="3" customFormat="1" ht="20.25" customHeight="1" x14ac:dyDescent="0.3">
      <c r="A13" s="96"/>
      <c r="B13" s="72">
        <v>44207</v>
      </c>
      <c r="C13" s="73">
        <v>0.41666666666666669</v>
      </c>
      <c r="D13" s="74" t="s">
        <v>8</v>
      </c>
      <c r="E13" s="75" t="s">
        <v>24</v>
      </c>
      <c r="F13" s="74" t="s">
        <v>10</v>
      </c>
      <c r="G13" s="74" t="s">
        <v>26</v>
      </c>
      <c r="H13" s="76">
        <v>126000</v>
      </c>
      <c r="I13" s="77" t="s">
        <v>33</v>
      </c>
    </row>
    <row r="14" spans="1:13" s="3" customFormat="1" ht="20.25" customHeight="1" x14ac:dyDescent="0.3">
      <c r="A14" s="96"/>
      <c r="B14" s="9">
        <v>44207</v>
      </c>
      <c r="C14" s="11">
        <v>0.5083333333333333</v>
      </c>
      <c r="D14" s="13" t="s">
        <v>8</v>
      </c>
      <c r="E14" s="14" t="s">
        <v>23</v>
      </c>
      <c r="F14" s="13" t="s">
        <v>11</v>
      </c>
      <c r="G14" s="13" t="s">
        <v>28</v>
      </c>
      <c r="H14" s="15">
        <v>134000</v>
      </c>
      <c r="I14" s="51" t="s">
        <v>33</v>
      </c>
    </row>
    <row r="15" spans="1:13" s="3" customFormat="1" ht="20.25" customHeight="1" x14ac:dyDescent="0.3">
      <c r="A15" s="96"/>
      <c r="B15" s="9">
        <v>44207</v>
      </c>
      <c r="C15" s="11">
        <v>0.77361111111111114</v>
      </c>
      <c r="D15" s="13" t="s">
        <v>8</v>
      </c>
      <c r="E15" s="14" t="s">
        <v>23</v>
      </c>
      <c r="F15" s="13" t="s">
        <v>12</v>
      </c>
      <c r="G15" s="13" t="s">
        <v>27</v>
      </c>
      <c r="H15" s="15">
        <v>78000</v>
      </c>
      <c r="I15" s="51" t="s">
        <v>33</v>
      </c>
    </row>
    <row r="16" spans="1:13" s="3" customFormat="1" ht="20.25" customHeight="1" x14ac:dyDescent="0.3">
      <c r="A16" s="96"/>
      <c r="B16" s="9">
        <v>44209</v>
      </c>
      <c r="C16" s="11">
        <v>0.79999999999999993</v>
      </c>
      <c r="D16" s="13" t="s">
        <v>13</v>
      </c>
      <c r="E16" s="14" t="s">
        <v>23</v>
      </c>
      <c r="F16" s="13" t="s">
        <v>14</v>
      </c>
      <c r="G16" s="13" t="s">
        <v>28</v>
      </c>
      <c r="H16" s="15">
        <v>293000</v>
      </c>
      <c r="I16" s="51" t="s">
        <v>33</v>
      </c>
    </row>
    <row r="17" spans="1:13" s="3" customFormat="1" ht="20.25" customHeight="1" x14ac:dyDescent="0.3">
      <c r="A17" s="96"/>
      <c r="B17" s="9">
        <v>44210</v>
      </c>
      <c r="C17" s="11">
        <v>0.50902777777777775</v>
      </c>
      <c r="D17" s="13" t="s">
        <v>13</v>
      </c>
      <c r="E17" s="14" t="s">
        <v>23</v>
      </c>
      <c r="F17" s="13" t="s">
        <v>15</v>
      </c>
      <c r="G17" s="13" t="s">
        <v>27</v>
      </c>
      <c r="H17" s="15">
        <v>66000</v>
      </c>
      <c r="I17" s="51" t="s">
        <v>33</v>
      </c>
    </row>
    <row r="18" spans="1:13" s="3" customFormat="1" ht="20.25" customHeight="1" x14ac:dyDescent="0.3">
      <c r="A18" s="96"/>
      <c r="B18" s="9">
        <v>44210</v>
      </c>
      <c r="C18" s="11">
        <v>0.79999999999999993</v>
      </c>
      <c r="D18" s="13" t="s">
        <v>13</v>
      </c>
      <c r="E18" s="14" t="s">
        <v>23</v>
      </c>
      <c r="F18" s="13" t="s">
        <v>16</v>
      </c>
      <c r="G18" s="13" t="s">
        <v>27</v>
      </c>
      <c r="H18" s="15">
        <v>96000</v>
      </c>
      <c r="I18" s="51" t="s">
        <v>33</v>
      </c>
    </row>
    <row r="19" spans="1:13" s="3" customFormat="1" ht="20.25" customHeight="1" x14ac:dyDescent="0.3">
      <c r="A19" s="96"/>
      <c r="B19" s="9">
        <v>44211</v>
      </c>
      <c r="C19" s="11">
        <v>0.5131944444444444</v>
      </c>
      <c r="D19" s="13" t="s">
        <v>13</v>
      </c>
      <c r="E19" s="14" t="s">
        <v>23</v>
      </c>
      <c r="F19" s="13" t="s">
        <v>17</v>
      </c>
      <c r="G19" s="13" t="s">
        <v>29</v>
      </c>
      <c r="H19" s="15">
        <v>21000</v>
      </c>
      <c r="I19" s="51" t="s">
        <v>33</v>
      </c>
    </row>
    <row r="20" spans="1:13" s="3" customFormat="1" ht="20.25" customHeight="1" x14ac:dyDescent="0.3">
      <c r="A20" s="96"/>
      <c r="B20" s="9">
        <v>44211</v>
      </c>
      <c r="C20" s="11">
        <v>0.82152777777777775</v>
      </c>
      <c r="D20" s="13" t="s">
        <v>13</v>
      </c>
      <c r="E20" s="14" t="s">
        <v>23</v>
      </c>
      <c r="F20" s="13" t="s">
        <v>30</v>
      </c>
      <c r="G20" s="13" t="s">
        <v>27</v>
      </c>
      <c r="H20" s="15">
        <v>63000</v>
      </c>
      <c r="I20" s="51" t="s">
        <v>33</v>
      </c>
    </row>
    <row r="21" spans="1:13" s="3" customFormat="1" ht="20.25" customHeight="1" x14ac:dyDescent="0.3">
      <c r="A21" s="96"/>
      <c r="B21" s="9">
        <v>44214</v>
      </c>
      <c r="C21" s="11">
        <v>0.52083333333333337</v>
      </c>
      <c r="D21" s="13" t="s">
        <v>13</v>
      </c>
      <c r="E21" s="14" t="s">
        <v>23</v>
      </c>
      <c r="F21" s="13" t="s">
        <v>3</v>
      </c>
      <c r="G21" s="13" t="s">
        <v>27</v>
      </c>
      <c r="H21" s="15">
        <v>113500</v>
      </c>
      <c r="I21" s="51" t="s">
        <v>33</v>
      </c>
    </row>
    <row r="22" spans="1:13" s="3" customFormat="1" ht="20.25" customHeight="1" x14ac:dyDescent="0.3">
      <c r="A22" s="96"/>
      <c r="B22" s="9">
        <v>44217</v>
      </c>
      <c r="C22" s="16">
        <v>0.68402777777777779</v>
      </c>
      <c r="D22" s="13" t="s">
        <v>18</v>
      </c>
      <c r="E22" s="14" t="s">
        <v>25</v>
      </c>
      <c r="F22" s="13" t="s">
        <v>19</v>
      </c>
      <c r="G22" s="13" t="s">
        <v>26</v>
      </c>
      <c r="H22" s="15">
        <v>281620</v>
      </c>
      <c r="I22" s="51" t="s">
        <v>33</v>
      </c>
    </row>
    <row r="23" spans="1:13" ht="20.25" customHeight="1" x14ac:dyDescent="0.3">
      <c r="A23" s="96"/>
      <c r="B23" s="9">
        <v>44214</v>
      </c>
      <c r="C23" s="11">
        <v>0.79236111111111107</v>
      </c>
      <c r="D23" s="13" t="s">
        <v>20</v>
      </c>
      <c r="E23" s="14" t="s">
        <v>23</v>
      </c>
      <c r="F23" s="13" t="s">
        <v>16</v>
      </c>
      <c r="G23" s="13" t="s">
        <v>31</v>
      </c>
      <c r="H23" s="15">
        <v>150000</v>
      </c>
      <c r="I23" s="51" t="s">
        <v>33</v>
      </c>
      <c r="M23"/>
    </row>
    <row r="24" spans="1:13" s="3" customFormat="1" ht="20.25" customHeight="1" x14ac:dyDescent="0.3">
      <c r="A24" s="96"/>
      <c r="B24" s="9">
        <v>44218</v>
      </c>
      <c r="C24" s="11">
        <v>0.78819444444444453</v>
      </c>
      <c r="D24" s="13" t="s">
        <v>20</v>
      </c>
      <c r="E24" s="14" t="s">
        <v>23</v>
      </c>
      <c r="F24" s="13" t="s">
        <v>3</v>
      </c>
      <c r="G24" s="13" t="s">
        <v>28</v>
      </c>
      <c r="H24" s="15">
        <v>219000</v>
      </c>
      <c r="I24" s="51" t="s">
        <v>33</v>
      </c>
      <c r="L24"/>
    </row>
    <row r="25" spans="1:13" s="3" customFormat="1" ht="20.25" customHeight="1" thickBot="1" x14ac:dyDescent="0.35">
      <c r="A25" s="97"/>
      <c r="B25" s="52">
        <v>44221</v>
      </c>
      <c r="C25" s="53">
        <v>0.54097222222222219</v>
      </c>
      <c r="D25" s="54" t="s">
        <v>20</v>
      </c>
      <c r="E25" s="55" t="s">
        <v>23</v>
      </c>
      <c r="F25" s="54" t="s">
        <v>3</v>
      </c>
      <c r="G25" s="54" t="s">
        <v>27</v>
      </c>
      <c r="H25" s="56">
        <v>98100</v>
      </c>
      <c r="I25" s="57" t="s">
        <v>33</v>
      </c>
    </row>
    <row r="26" spans="1:13" s="3" customFormat="1" ht="18.75" customHeight="1" x14ac:dyDescent="0.3">
      <c r="A26" s="29"/>
      <c r="B26" s="30"/>
      <c r="C26" s="31"/>
      <c r="D26" s="32"/>
      <c r="E26" s="33"/>
      <c r="F26" s="32"/>
      <c r="G26" s="32"/>
      <c r="H26" s="34"/>
      <c r="I26" s="35"/>
    </row>
    <row r="27" spans="1:13" ht="22.5" x14ac:dyDescent="0.3">
      <c r="A27" s="93" t="s">
        <v>116</v>
      </c>
      <c r="B27" s="93"/>
      <c r="C27" s="93"/>
      <c r="D27" s="93"/>
      <c r="E27" s="93"/>
      <c r="F27" s="93"/>
      <c r="G27" s="93"/>
      <c r="H27" s="93"/>
      <c r="I27" s="93"/>
      <c r="M27"/>
    </row>
    <row r="28" spans="1:13" ht="21" thickBot="1" x14ac:dyDescent="0.35">
      <c r="A28" s="94" t="s">
        <v>119</v>
      </c>
      <c r="B28" s="94"/>
      <c r="C28" s="2"/>
      <c r="G28" s="19"/>
      <c r="H28" s="119" t="s">
        <v>95</v>
      </c>
      <c r="I28" s="119"/>
      <c r="M28"/>
    </row>
    <row r="29" spans="1:13" x14ac:dyDescent="0.3">
      <c r="A29" s="111" t="s">
        <v>44</v>
      </c>
      <c r="B29" s="113" t="s">
        <v>46</v>
      </c>
      <c r="C29" s="114"/>
      <c r="D29" s="115" t="s">
        <v>43</v>
      </c>
      <c r="E29" s="115" t="s">
        <v>47</v>
      </c>
      <c r="F29" s="115" t="s">
        <v>48</v>
      </c>
      <c r="G29" s="101" t="s">
        <v>49</v>
      </c>
      <c r="H29" s="103" t="s">
        <v>50</v>
      </c>
      <c r="I29" s="120" t="s">
        <v>51</v>
      </c>
      <c r="M29"/>
    </row>
    <row r="30" spans="1:13" x14ac:dyDescent="0.3">
      <c r="A30" s="112"/>
      <c r="B30" s="20" t="s">
        <v>52</v>
      </c>
      <c r="C30" s="46" t="s">
        <v>53</v>
      </c>
      <c r="D30" s="116"/>
      <c r="E30" s="116"/>
      <c r="F30" s="116"/>
      <c r="G30" s="102"/>
      <c r="H30" s="104"/>
      <c r="I30" s="121"/>
      <c r="M30"/>
    </row>
    <row r="31" spans="1:13" ht="20.25" customHeight="1" x14ac:dyDescent="0.3">
      <c r="A31" s="107" t="s">
        <v>54</v>
      </c>
      <c r="B31" s="108"/>
      <c r="C31" s="108"/>
      <c r="D31" s="108"/>
      <c r="E31" s="108"/>
      <c r="F31" s="108"/>
      <c r="G31" s="21"/>
      <c r="H31" s="43">
        <f>SUM(H32:H54)</f>
        <v>18427000</v>
      </c>
      <c r="I31" s="58"/>
      <c r="M31"/>
    </row>
    <row r="32" spans="1:13" ht="20.25" customHeight="1" x14ac:dyDescent="0.3">
      <c r="A32" s="95" t="s">
        <v>55</v>
      </c>
      <c r="B32" s="22">
        <v>44221</v>
      </c>
      <c r="C32" s="11">
        <v>0.7680555555555556</v>
      </c>
      <c r="D32" s="23" t="s">
        <v>56</v>
      </c>
      <c r="E32" s="24" t="s">
        <v>122</v>
      </c>
      <c r="F32" s="23" t="s">
        <v>4</v>
      </c>
      <c r="G32" s="25">
        <v>6</v>
      </c>
      <c r="H32" s="26">
        <v>65000</v>
      </c>
      <c r="I32" s="59" t="s">
        <v>57</v>
      </c>
    </row>
    <row r="33" spans="1:9" ht="20.25" customHeight="1" x14ac:dyDescent="0.3">
      <c r="A33" s="96"/>
      <c r="B33" s="22">
        <v>44222</v>
      </c>
      <c r="C33" s="11">
        <v>0.52430555555555558</v>
      </c>
      <c r="D33" s="23" t="s">
        <v>56</v>
      </c>
      <c r="E33" s="24" t="s">
        <v>122</v>
      </c>
      <c r="F33" s="23" t="s">
        <v>59</v>
      </c>
      <c r="G33" s="25">
        <v>10</v>
      </c>
      <c r="H33" s="26">
        <v>226000</v>
      </c>
      <c r="I33" s="59" t="s">
        <v>57</v>
      </c>
    </row>
    <row r="34" spans="1:9" ht="20.25" customHeight="1" x14ac:dyDescent="0.3">
      <c r="A34" s="96"/>
      <c r="B34" s="22">
        <v>44222</v>
      </c>
      <c r="C34" s="11">
        <v>0.8208333333333333</v>
      </c>
      <c r="D34" s="23" t="s">
        <v>56</v>
      </c>
      <c r="E34" s="24" t="s">
        <v>122</v>
      </c>
      <c r="F34" s="23" t="s">
        <v>60</v>
      </c>
      <c r="G34" s="25">
        <v>8</v>
      </c>
      <c r="H34" s="26">
        <v>174000</v>
      </c>
      <c r="I34" s="59" t="s">
        <v>57</v>
      </c>
    </row>
    <row r="35" spans="1:9" ht="20.25" customHeight="1" x14ac:dyDescent="0.3">
      <c r="A35" s="96"/>
      <c r="B35" s="22">
        <v>44224</v>
      </c>
      <c r="C35" s="11">
        <v>0.78194444444444444</v>
      </c>
      <c r="D35" s="23" t="s">
        <v>56</v>
      </c>
      <c r="E35" s="24" t="s">
        <v>62</v>
      </c>
      <c r="F35" s="23" t="s">
        <v>16</v>
      </c>
      <c r="G35" s="25">
        <v>4</v>
      </c>
      <c r="H35" s="26">
        <v>100000</v>
      </c>
      <c r="I35" s="59" t="s">
        <v>57</v>
      </c>
    </row>
    <row r="36" spans="1:9" ht="20.25" customHeight="1" x14ac:dyDescent="0.3">
      <c r="A36" s="96"/>
      <c r="B36" s="22">
        <v>44225</v>
      </c>
      <c r="C36" s="11">
        <v>0.52500000000000002</v>
      </c>
      <c r="D36" s="23" t="s">
        <v>56</v>
      </c>
      <c r="E36" s="24" t="s">
        <v>62</v>
      </c>
      <c r="F36" s="23" t="s">
        <v>3</v>
      </c>
      <c r="G36" s="25">
        <v>4</v>
      </c>
      <c r="H36" s="26">
        <v>93600</v>
      </c>
      <c r="I36" s="59" t="s">
        <v>57</v>
      </c>
    </row>
    <row r="37" spans="1:9" ht="20.25" customHeight="1" x14ac:dyDescent="0.3">
      <c r="A37" s="96"/>
      <c r="B37" s="22">
        <v>44228</v>
      </c>
      <c r="C37" s="11">
        <v>0.52569444444444446</v>
      </c>
      <c r="D37" s="23" t="s">
        <v>63</v>
      </c>
      <c r="E37" s="24" t="s">
        <v>62</v>
      </c>
      <c r="F37" s="23" t="s">
        <v>16</v>
      </c>
      <c r="G37" s="25">
        <v>4</v>
      </c>
      <c r="H37" s="26">
        <v>80000</v>
      </c>
      <c r="I37" s="59" t="s">
        <v>57</v>
      </c>
    </row>
    <row r="38" spans="1:9" ht="20.25" customHeight="1" x14ac:dyDescent="0.3">
      <c r="A38" s="96"/>
      <c r="B38" s="22">
        <v>44228</v>
      </c>
      <c r="C38" s="11">
        <v>0.78402777777777777</v>
      </c>
      <c r="D38" s="23" t="s">
        <v>63</v>
      </c>
      <c r="E38" s="24" t="s">
        <v>62</v>
      </c>
      <c r="F38" s="23" t="s">
        <v>3</v>
      </c>
      <c r="G38" s="25">
        <v>4</v>
      </c>
      <c r="H38" s="26">
        <v>148100</v>
      </c>
      <c r="I38" s="59" t="s">
        <v>57</v>
      </c>
    </row>
    <row r="39" spans="1:9" ht="20.25" customHeight="1" x14ac:dyDescent="0.3">
      <c r="A39" s="96"/>
      <c r="B39" s="22">
        <v>44229</v>
      </c>
      <c r="C39" s="11">
        <v>0.80347222222222225</v>
      </c>
      <c r="D39" s="23" t="s">
        <v>63</v>
      </c>
      <c r="E39" s="24" t="s">
        <v>62</v>
      </c>
      <c r="F39" s="23" t="s">
        <v>64</v>
      </c>
      <c r="G39" s="25">
        <v>4</v>
      </c>
      <c r="H39" s="26">
        <v>138000</v>
      </c>
      <c r="I39" s="59" t="s">
        <v>57</v>
      </c>
    </row>
    <row r="40" spans="1:9" ht="20.25" customHeight="1" x14ac:dyDescent="0.3">
      <c r="A40" s="96"/>
      <c r="B40" s="22">
        <v>44230</v>
      </c>
      <c r="C40" s="11">
        <v>0.5229166666666667</v>
      </c>
      <c r="D40" s="23" t="s">
        <v>63</v>
      </c>
      <c r="E40" s="24" t="s">
        <v>62</v>
      </c>
      <c r="F40" s="23" t="s">
        <v>65</v>
      </c>
      <c r="G40" s="25">
        <v>4</v>
      </c>
      <c r="H40" s="26">
        <v>110000</v>
      </c>
      <c r="I40" s="59" t="s">
        <v>57</v>
      </c>
    </row>
    <row r="41" spans="1:9" ht="20.25" customHeight="1" x14ac:dyDescent="0.3">
      <c r="A41" s="96"/>
      <c r="B41" s="22">
        <v>44232</v>
      </c>
      <c r="C41" s="11">
        <v>0.77986111111111101</v>
      </c>
      <c r="D41" s="23" t="s">
        <v>66</v>
      </c>
      <c r="E41" s="24" t="s">
        <v>62</v>
      </c>
      <c r="F41" s="23" t="s">
        <v>3</v>
      </c>
      <c r="G41" s="25">
        <v>4</v>
      </c>
      <c r="H41" s="26">
        <v>133200</v>
      </c>
      <c r="I41" s="59" t="s">
        <v>57</v>
      </c>
    </row>
    <row r="42" spans="1:9" ht="20.25" customHeight="1" x14ac:dyDescent="0.3">
      <c r="A42" s="96"/>
      <c r="B42" s="22">
        <v>44235</v>
      </c>
      <c r="C42" s="11">
        <v>0.79791666666666661</v>
      </c>
      <c r="D42" s="23" t="s">
        <v>66</v>
      </c>
      <c r="E42" s="24" t="s">
        <v>62</v>
      </c>
      <c r="F42" s="23" t="s">
        <v>67</v>
      </c>
      <c r="G42" s="25">
        <v>4</v>
      </c>
      <c r="H42" s="26">
        <v>60000</v>
      </c>
      <c r="I42" s="59" t="s">
        <v>57</v>
      </c>
    </row>
    <row r="43" spans="1:9" ht="20.25" customHeight="1" x14ac:dyDescent="0.3">
      <c r="A43" s="96"/>
      <c r="B43" s="109"/>
      <c r="C43" s="110"/>
      <c r="D43" s="23" t="s">
        <v>66</v>
      </c>
      <c r="E43" s="24" t="s">
        <v>68</v>
      </c>
      <c r="F43" s="23" t="s">
        <v>69</v>
      </c>
      <c r="G43" s="25">
        <v>1</v>
      </c>
      <c r="H43" s="26">
        <v>50000</v>
      </c>
      <c r="I43" s="59" t="s">
        <v>70</v>
      </c>
    </row>
    <row r="44" spans="1:9" ht="20.25" customHeight="1" x14ac:dyDescent="0.3">
      <c r="A44" s="96"/>
      <c r="B44" s="66"/>
      <c r="C44" s="66"/>
      <c r="D44" s="67" t="s">
        <v>66</v>
      </c>
      <c r="E44" s="68" t="s">
        <v>71</v>
      </c>
      <c r="F44" s="69" t="s">
        <v>72</v>
      </c>
      <c r="G44" s="70">
        <v>613</v>
      </c>
      <c r="H44" s="71">
        <v>9195000</v>
      </c>
      <c r="I44" s="59" t="s">
        <v>33</v>
      </c>
    </row>
    <row r="45" spans="1:9" ht="20.25" customHeight="1" x14ac:dyDescent="0.3">
      <c r="A45" s="96"/>
      <c r="B45" s="22">
        <v>44229</v>
      </c>
      <c r="C45" s="11">
        <v>0.34791666666666665</v>
      </c>
      <c r="D45" s="23" t="s">
        <v>66</v>
      </c>
      <c r="E45" s="24" t="s">
        <v>73</v>
      </c>
      <c r="F45" s="23" t="s">
        <v>74</v>
      </c>
      <c r="G45" s="25" t="s">
        <v>75</v>
      </c>
      <c r="H45" s="26">
        <v>120000</v>
      </c>
      <c r="I45" s="59" t="s">
        <v>57</v>
      </c>
    </row>
    <row r="46" spans="1:9" ht="20.25" customHeight="1" x14ac:dyDescent="0.3">
      <c r="A46" s="96"/>
      <c r="B46" s="22">
        <v>44232</v>
      </c>
      <c r="C46" s="11">
        <v>0.52222222222222225</v>
      </c>
      <c r="D46" s="23" t="s">
        <v>66</v>
      </c>
      <c r="E46" s="24" t="s">
        <v>62</v>
      </c>
      <c r="F46" s="23" t="s">
        <v>59</v>
      </c>
      <c r="G46" s="25">
        <v>4</v>
      </c>
      <c r="H46" s="26">
        <v>143000</v>
      </c>
      <c r="I46" s="59" t="s">
        <v>57</v>
      </c>
    </row>
    <row r="47" spans="1:9" ht="20.25" customHeight="1" x14ac:dyDescent="0.3">
      <c r="A47" s="96"/>
      <c r="B47" s="109"/>
      <c r="C47" s="110"/>
      <c r="D47" s="23" t="s">
        <v>66</v>
      </c>
      <c r="E47" s="47" t="s">
        <v>76</v>
      </c>
      <c r="F47" s="23" t="s">
        <v>77</v>
      </c>
      <c r="G47" s="25" t="s">
        <v>75</v>
      </c>
      <c r="H47" s="26">
        <v>5000000</v>
      </c>
      <c r="I47" s="59" t="s">
        <v>70</v>
      </c>
    </row>
    <row r="48" spans="1:9" ht="20.25" customHeight="1" x14ac:dyDescent="0.3">
      <c r="A48" s="96"/>
      <c r="B48" s="22">
        <v>44237</v>
      </c>
      <c r="C48" s="11">
        <v>0.51527777777777783</v>
      </c>
      <c r="D48" s="23" t="s">
        <v>78</v>
      </c>
      <c r="E48" s="24" t="s">
        <v>62</v>
      </c>
      <c r="F48" s="23" t="s">
        <v>59</v>
      </c>
      <c r="G48" s="25">
        <v>4</v>
      </c>
      <c r="H48" s="26">
        <v>63000</v>
      </c>
      <c r="I48" s="59" t="s">
        <v>57</v>
      </c>
    </row>
    <row r="49" spans="1:9" ht="20.25" customHeight="1" x14ac:dyDescent="0.3">
      <c r="A49" s="96"/>
      <c r="B49" s="22">
        <v>44244</v>
      </c>
      <c r="C49" s="11">
        <v>0.84027777777777779</v>
      </c>
      <c r="D49" s="23" t="s">
        <v>79</v>
      </c>
      <c r="E49" s="24" t="s">
        <v>80</v>
      </c>
      <c r="F49" s="23" t="s">
        <v>81</v>
      </c>
      <c r="G49" s="25">
        <v>10</v>
      </c>
      <c r="H49" s="26">
        <v>100000</v>
      </c>
      <c r="I49" s="59" t="s">
        <v>57</v>
      </c>
    </row>
    <row r="50" spans="1:9" ht="20.25" customHeight="1" x14ac:dyDescent="0.3">
      <c r="A50" s="96"/>
      <c r="B50" s="22">
        <v>44244</v>
      </c>
      <c r="C50" s="11">
        <v>0.51111111111111118</v>
      </c>
      <c r="D50" s="23" t="s">
        <v>79</v>
      </c>
      <c r="E50" s="24" t="s">
        <v>62</v>
      </c>
      <c r="F50" s="23" t="s">
        <v>3</v>
      </c>
      <c r="G50" s="25">
        <v>4</v>
      </c>
      <c r="H50" s="26">
        <v>148100</v>
      </c>
      <c r="I50" s="59" t="s">
        <v>57</v>
      </c>
    </row>
    <row r="51" spans="1:9" ht="20.25" customHeight="1" x14ac:dyDescent="0.3">
      <c r="A51" s="96"/>
      <c r="B51" s="22">
        <v>44242</v>
      </c>
      <c r="C51" s="11">
        <v>0.50624999999999998</v>
      </c>
      <c r="D51" s="23" t="s">
        <v>79</v>
      </c>
      <c r="E51" s="24" t="s">
        <v>121</v>
      </c>
      <c r="F51" s="23" t="s">
        <v>59</v>
      </c>
      <c r="G51" s="25">
        <v>8</v>
      </c>
      <c r="H51" s="26">
        <v>140000</v>
      </c>
      <c r="I51" s="59" t="s">
        <v>57</v>
      </c>
    </row>
    <row r="52" spans="1:9" ht="20.25" customHeight="1" x14ac:dyDescent="0.3">
      <c r="A52" s="96"/>
      <c r="B52" s="22">
        <v>44242</v>
      </c>
      <c r="C52" s="11">
        <v>0.80347222222222225</v>
      </c>
      <c r="D52" s="23" t="s">
        <v>79</v>
      </c>
      <c r="E52" s="24" t="s">
        <v>62</v>
      </c>
      <c r="F52" s="23" t="s">
        <v>16</v>
      </c>
      <c r="G52" s="25">
        <v>4</v>
      </c>
      <c r="H52" s="26">
        <v>90000</v>
      </c>
      <c r="I52" s="59" t="s">
        <v>57</v>
      </c>
    </row>
    <row r="53" spans="1:9" ht="20.25" customHeight="1" x14ac:dyDescent="0.3">
      <c r="A53" s="96"/>
      <c r="B53" s="109"/>
      <c r="C53" s="110"/>
      <c r="D53" s="23" t="s">
        <v>79</v>
      </c>
      <c r="E53" s="24" t="s">
        <v>68</v>
      </c>
      <c r="F53" s="23" t="s">
        <v>82</v>
      </c>
      <c r="G53" s="25">
        <v>1</v>
      </c>
      <c r="H53" s="26">
        <v>50000</v>
      </c>
      <c r="I53" s="59" t="s">
        <v>70</v>
      </c>
    </row>
    <row r="54" spans="1:9" ht="20.25" customHeight="1" thickBot="1" x14ac:dyDescent="0.35">
      <c r="A54" s="97"/>
      <c r="B54" s="78">
        <v>44251</v>
      </c>
      <c r="C54" s="79" t="s">
        <v>125</v>
      </c>
      <c r="D54" s="80" t="s">
        <v>83</v>
      </c>
      <c r="E54" s="81" t="s">
        <v>84</v>
      </c>
      <c r="F54" s="80" t="s">
        <v>85</v>
      </c>
      <c r="G54" s="82" t="s">
        <v>75</v>
      </c>
      <c r="H54" s="83">
        <v>2000000</v>
      </c>
      <c r="I54" s="84" t="s">
        <v>57</v>
      </c>
    </row>
    <row r="55" spans="1:9" x14ac:dyDescent="0.3">
      <c r="A55" s="29"/>
      <c r="B55" s="36"/>
      <c r="C55" s="36"/>
      <c r="D55" s="37"/>
      <c r="E55" s="38"/>
      <c r="F55" s="37"/>
      <c r="G55" s="39"/>
      <c r="H55" s="40"/>
      <c r="I55" s="37"/>
    </row>
    <row r="56" spans="1:9" ht="21" thickBot="1" x14ac:dyDescent="0.35">
      <c r="A56" s="94" t="s">
        <v>118</v>
      </c>
      <c r="B56" s="94"/>
    </row>
    <row r="57" spans="1:9" x14ac:dyDescent="0.3">
      <c r="A57" s="111" t="s">
        <v>113</v>
      </c>
      <c r="B57" s="113" t="s">
        <v>45</v>
      </c>
      <c r="C57" s="114"/>
      <c r="D57" s="115" t="s">
        <v>43</v>
      </c>
      <c r="E57" s="117" t="s">
        <v>35</v>
      </c>
      <c r="F57" s="115" t="s">
        <v>36</v>
      </c>
      <c r="G57" s="101" t="s">
        <v>114</v>
      </c>
      <c r="H57" s="103" t="s">
        <v>115</v>
      </c>
      <c r="I57" s="105" t="s">
        <v>39</v>
      </c>
    </row>
    <row r="58" spans="1:9" x14ac:dyDescent="0.3">
      <c r="A58" s="112"/>
      <c r="B58" s="46" t="s">
        <v>40</v>
      </c>
      <c r="C58" s="46" t="s">
        <v>41</v>
      </c>
      <c r="D58" s="116"/>
      <c r="E58" s="118"/>
      <c r="F58" s="116"/>
      <c r="G58" s="102"/>
      <c r="H58" s="104"/>
      <c r="I58" s="106"/>
    </row>
    <row r="59" spans="1:9" ht="18.75" customHeight="1" x14ac:dyDescent="0.3">
      <c r="A59" s="98" t="s">
        <v>2</v>
      </c>
      <c r="B59" s="99"/>
      <c r="C59" s="99"/>
      <c r="D59" s="99"/>
      <c r="E59" s="99"/>
      <c r="F59" s="100"/>
      <c r="G59" s="21"/>
      <c r="H59" s="49">
        <f>SUM(H60:H93)</f>
        <v>4203600</v>
      </c>
      <c r="I59" s="58"/>
    </row>
    <row r="60" spans="1:9" ht="18.75" customHeight="1" x14ac:dyDescent="0.3">
      <c r="A60" s="95" t="s">
        <v>1</v>
      </c>
      <c r="B60" s="91" t="s">
        <v>86</v>
      </c>
      <c r="C60" s="92"/>
      <c r="D60" s="23" t="s">
        <v>87</v>
      </c>
      <c r="E60" s="48" t="s">
        <v>88</v>
      </c>
      <c r="F60" s="23" t="s">
        <v>89</v>
      </c>
      <c r="G60" s="25">
        <v>5</v>
      </c>
      <c r="H60" s="26">
        <v>300000</v>
      </c>
      <c r="I60" s="59" t="s">
        <v>33</v>
      </c>
    </row>
    <row r="61" spans="1:9" ht="18.75" customHeight="1" x14ac:dyDescent="0.3">
      <c r="A61" s="96"/>
      <c r="B61" s="45">
        <v>44246</v>
      </c>
      <c r="C61" s="11">
        <v>0.51597222222222217</v>
      </c>
      <c r="D61" s="23" t="s">
        <v>87</v>
      </c>
      <c r="E61" s="28" t="s">
        <v>61</v>
      </c>
      <c r="F61" s="23" t="s">
        <v>58</v>
      </c>
      <c r="G61" s="23">
        <v>8</v>
      </c>
      <c r="H61" s="26">
        <v>138000</v>
      </c>
      <c r="I61" s="59" t="s">
        <v>33</v>
      </c>
    </row>
    <row r="62" spans="1:9" ht="18.75" customHeight="1" x14ac:dyDescent="0.3">
      <c r="A62" s="96"/>
      <c r="B62" s="45">
        <v>44249</v>
      </c>
      <c r="C62" s="11">
        <v>0.52083333333333337</v>
      </c>
      <c r="D62" s="23" t="s">
        <v>87</v>
      </c>
      <c r="E62" s="28" t="s">
        <v>61</v>
      </c>
      <c r="F62" s="23" t="s">
        <v>58</v>
      </c>
      <c r="G62" s="23">
        <v>8</v>
      </c>
      <c r="H62" s="26">
        <v>131000</v>
      </c>
      <c r="I62" s="59" t="s">
        <v>33</v>
      </c>
    </row>
    <row r="63" spans="1:9" ht="18.75" customHeight="1" x14ac:dyDescent="0.3">
      <c r="A63" s="96"/>
      <c r="B63" s="45">
        <v>44249</v>
      </c>
      <c r="C63" s="11">
        <v>0.79999999999999993</v>
      </c>
      <c r="D63" s="23" t="s">
        <v>87</v>
      </c>
      <c r="E63" s="28" t="s">
        <v>61</v>
      </c>
      <c r="F63" s="23" t="s">
        <v>64</v>
      </c>
      <c r="G63" s="23">
        <v>4</v>
      </c>
      <c r="H63" s="26">
        <v>124000</v>
      </c>
      <c r="I63" s="59" t="s">
        <v>33</v>
      </c>
    </row>
    <row r="64" spans="1:9" ht="18.75" customHeight="1" x14ac:dyDescent="0.3">
      <c r="A64" s="96"/>
      <c r="B64" s="45">
        <v>44250</v>
      </c>
      <c r="C64" s="11">
        <v>0.81458333333333333</v>
      </c>
      <c r="D64" s="23" t="s">
        <v>87</v>
      </c>
      <c r="E64" s="28" t="s">
        <v>61</v>
      </c>
      <c r="F64" s="23" t="s">
        <v>58</v>
      </c>
      <c r="G64" s="23">
        <v>10</v>
      </c>
      <c r="H64" s="26">
        <v>218000</v>
      </c>
      <c r="I64" s="59" t="s">
        <v>33</v>
      </c>
    </row>
    <row r="65" spans="1:9" ht="18.75" customHeight="1" x14ac:dyDescent="0.3">
      <c r="A65" s="96"/>
      <c r="B65" s="91"/>
      <c r="C65" s="92"/>
      <c r="D65" s="23" t="s">
        <v>90</v>
      </c>
      <c r="E65" s="28" t="s">
        <v>91</v>
      </c>
      <c r="F65" s="23" t="s">
        <v>92</v>
      </c>
      <c r="G65" s="25">
        <v>1</v>
      </c>
      <c r="H65" s="26">
        <v>50000</v>
      </c>
      <c r="I65" s="59" t="s">
        <v>32</v>
      </c>
    </row>
    <row r="66" spans="1:9" ht="18.75" customHeight="1" x14ac:dyDescent="0.3">
      <c r="A66" s="96"/>
      <c r="B66" s="45">
        <v>44253</v>
      </c>
      <c r="C66" s="11">
        <v>0.77361111111111114</v>
      </c>
      <c r="D66" s="23" t="s">
        <v>93</v>
      </c>
      <c r="E66" s="28" t="s">
        <v>61</v>
      </c>
      <c r="F66" s="23" t="s">
        <v>16</v>
      </c>
      <c r="G66" s="23">
        <v>4</v>
      </c>
      <c r="H66" s="26">
        <v>62000</v>
      </c>
      <c r="I66" s="59" t="s">
        <v>33</v>
      </c>
    </row>
    <row r="67" spans="1:9" ht="18.75" customHeight="1" x14ac:dyDescent="0.3">
      <c r="A67" s="96"/>
      <c r="B67" s="45">
        <v>44256</v>
      </c>
      <c r="C67" s="11">
        <v>0.53263888888888888</v>
      </c>
      <c r="D67" s="23" t="s">
        <v>93</v>
      </c>
      <c r="E67" s="28" t="s">
        <v>61</v>
      </c>
      <c r="F67" s="23" t="s">
        <v>58</v>
      </c>
      <c r="G67" s="23">
        <v>4</v>
      </c>
      <c r="H67" s="26">
        <v>137000</v>
      </c>
      <c r="I67" s="59" t="s">
        <v>33</v>
      </c>
    </row>
    <row r="68" spans="1:9" ht="18.75" customHeight="1" x14ac:dyDescent="0.3">
      <c r="A68" s="96"/>
      <c r="B68" s="45">
        <v>44257</v>
      </c>
      <c r="C68" s="11">
        <v>0.7895833333333333</v>
      </c>
      <c r="D68" s="23" t="s">
        <v>93</v>
      </c>
      <c r="E68" s="28" t="s">
        <v>61</v>
      </c>
      <c r="F68" s="23" t="s">
        <v>94</v>
      </c>
      <c r="G68" s="23">
        <v>4</v>
      </c>
      <c r="H68" s="26">
        <v>56000</v>
      </c>
      <c r="I68" s="59" t="s">
        <v>33</v>
      </c>
    </row>
    <row r="69" spans="1:9" ht="18.75" customHeight="1" x14ac:dyDescent="0.3">
      <c r="A69" s="96"/>
      <c r="B69" s="45">
        <v>44259</v>
      </c>
      <c r="C69" s="11">
        <v>0.79861111111111116</v>
      </c>
      <c r="D69" s="23" t="s">
        <v>93</v>
      </c>
      <c r="E69" s="28" t="s">
        <v>61</v>
      </c>
      <c r="F69" s="23" t="s">
        <v>16</v>
      </c>
      <c r="G69" s="23">
        <v>6</v>
      </c>
      <c r="H69" s="26">
        <v>130000</v>
      </c>
      <c r="I69" s="59" t="s">
        <v>33</v>
      </c>
    </row>
    <row r="70" spans="1:9" ht="18.75" customHeight="1" x14ac:dyDescent="0.3">
      <c r="A70" s="96"/>
      <c r="B70" s="89" t="s">
        <v>95</v>
      </c>
      <c r="C70" s="92"/>
      <c r="D70" s="23" t="s">
        <v>93</v>
      </c>
      <c r="E70" s="28" t="s">
        <v>91</v>
      </c>
      <c r="F70" s="23" t="s">
        <v>96</v>
      </c>
      <c r="G70" s="25">
        <v>1</v>
      </c>
      <c r="H70" s="26">
        <v>50000</v>
      </c>
      <c r="I70" s="59" t="s">
        <v>32</v>
      </c>
    </row>
    <row r="71" spans="1:9" ht="18.75" customHeight="1" x14ac:dyDescent="0.3">
      <c r="A71" s="96"/>
      <c r="B71" s="89" t="s">
        <v>95</v>
      </c>
      <c r="C71" s="92"/>
      <c r="D71" s="23" t="s">
        <v>97</v>
      </c>
      <c r="E71" s="28" t="s">
        <v>98</v>
      </c>
      <c r="F71" s="23" t="s">
        <v>99</v>
      </c>
      <c r="G71" s="25">
        <v>1</v>
      </c>
      <c r="H71" s="26">
        <v>50000</v>
      </c>
      <c r="I71" s="59" t="s">
        <v>32</v>
      </c>
    </row>
    <row r="72" spans="1:9" ht="18.75" customHeight="1" x14ac:dyDescent="0.3">
      <c r="A72" s="96"/>
      <c r="B72" s="45">
        <v>44263</v>
      </c>
      <c r="C72" s="11">
        <v>0.51250000000000007</v>
      </c>
      <c r="D72" s="23" t="s">
        <v>100</v>
      </c>
      <c r="E72" s="28" t="s">
        <v>61</v>
      </c>
      <c r="F72" s="27" t="s">
        <v>9</v>
      </c>
      <c r="G72" s="23">
        <v>6</v>
      </c>
      <c r="H72" s="26">
        <v>120000</v>
      </c>
      <c r="I72" s="59" t="s">
        <v>33</v>
      </c>
    </row>
    <row r="73" spans="1:9" ht="18.75" customHeight="1" x14ac:dyDescent="0.3">
      <c r="A73" s="96"/>
      <c r="B73" s="45">
        <v>44263</v>
      </c>
      <c r="C73" s="11">
        <v>0.79791666666666661</v>
      </c>
      <c r="D73" s="23" t="s">
        <v>100</v>
      </c>
      <c r="E73" s="28" t="s">
        <v>61</v>
      </c>
      <c r="F73" s="23" t="s">
        <v>16</v>
      </c>
      <c r="G73" s="23">
        <v>8</v>
      </c>
      <c r="H73" s="26">
        <v>166000</v>
      </c>
      <c r="I73" s="59" t="s">
        <v>33</v>
      </c>
    </row>
    <row r="74" spans="1:9" ht="18.75" customHeight="1" x14ac:dyDescent="0.3">
      <c r="A74" s="96"/>
      <c r="B74" s="45">
        <v>44264</v>
      </c>
      <c r="C74" s="11">
        <v>0.77430555555555547</v>
      </c>
      <c r="D74" s="23" t="s">
        <v>100</v>
      </c>
      <c r="E74" s="28" t="s">
        <v>61</v>
      </c>
      <c r="F74" s="23" t="s">
        <v>9</v>
      </c>
      <c r="G74" s="23">
        <v>8</v>
      </c>
      <c r="H74" s="26">
        <v>143000</v>
      </c>
      <c r="I74" s="59" t="s">
        <v>33</v>
      </c>
    </row>
    <row r="75" spans="1:9" ht="18.75" customHeight="1" x14ac:dyDescent="0.3">
      <c r="A75" s="96"/>
      <c r="B75" s="45">
        <v>44265</v>
      </c>
      <c r="C75" s="11">
        <v>0.78472222222222221</v>
      </c>
      <c r="D75" s="23" t="s">
        <v>100</v>
      </c>
      <c r="E75" s="28" t="s">
        <v>61</v>
      </c>
      <c r="F75" s="23" t="s">
        <v>14</v>
      </c>
      <c r="G75" s="23">
        <v>8</v>
      </c>
      <c r="H75" s="26">
        <v>269000</v>
      </c>
      <c r="I75" s="59" t="s">
        <v>33</v>
      </c>
    </row>
    <row r="76" spans="1:9" ht="18.75" customHeight="1" x14ac:dyDescent="0.3">
      <c r="A76" s="96"/>
      <c r="B76" s="45">
        <v>44266</v>
      </c>
      <c r="C76" s="11">
        <v>0.80763888888888891</v>
      </c>
      <c r="D76" s="23" t="s">
        <v>100</v>
      </c>
      <c r="E76" s="28" t="s">
        <v>61</v>
      </c>
      <c r="F76" s="23" t="s">
        <v>16</v>
      </c>
      <c r="G76" s="23">
        <v>8</v>
      </c>
      <c r="H76" s="26">
        <v>173000</v>
      </c>
      <c r="I76" s="59" t="s">
        <v>33</v>
      </c>
    </row>
    <row r="77" spans="1:9" ht="18.75" customHeight="1" x14ac:dyDescent="0.3">
      <c r="A77" s="96"/>
      <c r="B77" s="45">
        <v>44267</v>
      </c>
      <c r="C77" s="11">
        <v>0.50555555555555554</v>
      </c>
      <c r="D77" s="23" t="s">
        <v>100</v>
      </c>
      <c r="E77" s="28" t="s">
        <v>61</v>
      </c>
      <c r="F77" s="23" t="s">
        <v>67</v>
      </c>
      <c r="G77" s="23">
        <v>8</v>
      </c>
      <c r="H77" s="26">
        <v>80000</v>
      </c>
      <c r="I77" s="59" t="s">
        <v>33</v>
      </c>
    </row>
    <row r="78" spans="1:9" ht="18.75" customHeight="1" x14ac:dyDescent="0.3">
      <c r="A78" s="96"/>
      <c r="B78" s="45">
        <v>44271</v>
      </c>
      <c r="C78" s="11">
        <v>0.51180555555555551</v>
      </c>
      <c r="D78" s="23" t="s">
        <v>101</v>
      </c>
      <c r="E78" s="42" t="s">
        <v>102</v>
      </c>
      <c r="F78" s="23" t="s">
        <v>103</v>
      </c>
      <c r="G78" s="23">
        <v>4</v>
      </c>
      <c r="H78" s="26">
        <v>122000</v>
      </c>
      <c r="I78" s="59" t="s">
        <v>33</v>
      </c>
    </row>
    <row r="79" spans="1:9" ht="18.75" customHeight="1" x14ac:dyDescent="0.3">
      <c r="A79" s="96"/>
      <c r="B79" s="45">
        <v>44272</v>
      </c>
      <c r="C79" s="11">
        <v>0.58194444444444449</v>
      </c>
      <c r="D79" s="23" t="s">
        <v>101</v>
      </c>
      <c r="E79" s="28" t="s">
        <v>61</v>
      </c>
      <c r="F79" s="23" t="s">
        <v>4</v>
      </c>
      <c r="G79" s="23">
        <v>4</v>
      </c>
      <c r="H79" s="26">
        <v>47000</v>
      </c>
      <c r="I79" s="59" t="s">
        <v>33</v>
      </c>
    </row>
    <row r="80" spans="1:9" ht="18.75" customHeight="1" x14ac:dyDescent="0.3">
      <c r="A80" s="96"/>
      <c r="B80" s="89" t="s">
        <v>95</v>
      </c>
      <c r="C80" s="90"/>
      <c r="D80" s="23" t="s">
        <v>104</v>
      </c>
      <c r="E80" s="28" t="s">
        <v>91</v>
      </c>
      <c r="F80" s="23" t="s">
        <v>105</v>
      </c>
      <c r="G80" s="25">
        <v>2</v>
      </c>
      <c r="H80" s="26">
        <v>100000</v>
      </c>
      <c r="I80" s="59" t="s">
        <v>32</v>
      </c>
    </row>
    <row r="81" spans="1:9" ht="18.75" customHeight="1" x14ac:dyDescent="0.3">
      <c r="A81" s="96"/>
      <c r="B81" s="45">
        <v>44273</v>
      </c>
      <c r="C81" s="11">
        <v>0.50624999999999998</v>
      </c>
      <c r="D81" s="23" t="s">
        <v>104</v>
      </c>
      <c r="E81" s="28" t="s">
        <v>61</v>
      </c>
      <c r="F81" s="23" t="s">
        <v>106</v>
      </c>
      <c r="G81" s="23">
        <v>6</v>
      </c>
      <c r="H81" s="26">
        <v>84000</v>
      </c>
      <c r="I81" s="59" t="s">
        <v>33</v>
      </c>
    </row>
    <row r="82" spans="1:9" ht="18.75" customHeight="1" x14ac:dyDescent="0.3">
      <c r="A82" s="96"/>
      <c r="B82" s="45">
        <v>44273</v>
      </c>
      <c r="C82" s="11">
        <v>0.78819444444444453</v>
      </c>
      <c r="D82" s="23" t="s">
        <v>104</v>
      </c>
      <c r="E82" s="28" t="s">
        <v>61</v>
      </c>
      <c r="F82" s="23" t="s">
        <v>3</v>
      </c>
      <c r="G82" s="23">
        <v>6</v>
      </c>
      <c r="H82" s="26">
        <v>135500</v>
      </c>
      <c r="I82" s="59" t="s">
        <v>33</v>
      </c>
    </row>
    <row r="83" spans="1:9" ht="18.75" customHeight="1" x14ac:dyDescent="0.3">
      <c r="A83" s="96"/>
      <c r="B83" s="45">
        <v>44274</v>
      </c>
      <c r="C83" s="11">
        <v>0.82152777777777775</v>
      </c>
      <c r="D83" s="23" t="s">
        <v>104</v>
      </c>
      <c r="E83" s="28" t="s">
        <v>61</v>
      </c>
      <c r="F83" s="23" t="s">
        <v>16</v>
      </c>
      <c r="G83" s="23">
        <v>8</v>
      </c>
      <c r="H83" s="26">
        <v>120000</v>
      </c>
      <c r="I83" s="59" t="s">
        <v>33</v>
      </c>
    </row>
    <row r="84" spans="1:9" ht="18.75" customHeight="1" x14ac:dyDescent="0.3">
      <c r="A84" s="96"/>
      <c r="B84" s="45">
        <v>44277</v>
      </c>
      <c r="C84" s="11">
        <v>0.51041666666666663</v>
      </c>
      <c r="D84" s="23" t="s">
        <v>104</v>
      </c>
      <c r="E84" s="28" t="s">
        <v>61</v>
      </c>
      <c r="F84" s="23" t="s">
        <v>9</v>
      </c>
      <c r="G84" s="23">
        <v>8</v>
      </c>
      <c r="H84" s="26">
        <v>140000</v>
      </c>
      <c r="I84" s="59" t="s">
        <v>33</v>
      </c>
    </row>
    <row r="85" spans="1:9" ht="18.75" customHeight="1" x14ac:dyDescent="0.3">
      <c r="A85" s="96"/>
      <c r="B85" s="45">
        <v>44277</v>
      </c>
      <c r="C85" s="11">
        <v>0.80347222222222225</v>
      </c>
      <c r="D85" s="23" t="s">
        <v>104</v>
      </c>
      <c r="E85" s="28" t="s">
        <v>61</v>
      </c>
      <c r="F85" s="23" t="s">
        <v>58</v>
      </c>
      <c r="G85" s="23">
        <v>8</v>
      </c>
      <c r="H85" s="26">
        <v>119000</v>
      </c>
      <c r="I85" s="59" t="s">
        <v>33</v>
      </c>
    </row>
    <row r="86" spans="1:9" ht="18.75" customHeight="1" x14ac:dyDescent="0.3">
      <c r="A86" s="96"/>
      <c r="B86" s="45">
        <v>44278</v>
      </c>
      <c r="C86" s="11">
        <v>0.51666666666666672</v>
      </c>
      <c r="D86" s="23" t="s">
        <v>104</v>
      </c>
      <c r="E86" s="28" t="s">
        <v>61</v>
      </c>
      <c r="F86" s="23" t="s">
        <v>9</v>
      </c>
      <c r="G86" s="23">
        <v>8</v>
      </c>
      <c r="H86" s="26">
        <v>112000</v>
      </c>
      <c r="I86" s="59" t="s">
        <v>33</v>
      </c>
    </row>
    <row r="87" spans="1:9" ht="18.75" customHeight="1" x14ac:dyDescent="0.3">
      <c r="A87" s="96"/>
      <c r="B87" s="85">
        <v>44279</v>
      </c>
      <c r="C87" s="86">
        <v>0.59652777777777777</v>
      </c>
      <c r="D87" s="67" t="s">
        <v>104</v>
      </c>
      <c r="E87" s="87" t="s">
        <v>107</v>
      </c>
      <c r="F87" s="67" t="s">
        <v>85</v>
      </c>
      <c r="G87" s="70" t="s">
        <v>26</v>
      </c>
      <c r="H87" s="71">
        <v>172000</v>
      </c>
      <c r="I87" s="88" t="s">
        <v>33</v>
      </c>
    </row>
    <row r="88" spans="1:9" ht="18.75" customHeight="1" x14ac:dyDescent="0.3">
      <c r="A88" s="96"/>
      <c r="B88" s="45">
        <v>44279</v>
      </c>
      <c r="C88" s="11">
        <v>0.51666666666666672</v>
      </c>
      <c r="D88" s="23" t="s">
        <v>108</v>
      </c>
      <c r="E88" s="28" t="s">
        <v>61</v>
      </c>
      <c r="F88" s="23" t="s">
        <v>9</v>
      </c>
      <c r="G88" s="23">
        <v>8</v>
      </c>
      <c r="H88" s="26">
        <v>174000</v>
      </c>
      <c r="I88" s="59" t="s">
        <v>33</v>
      </c>
    </row>
    <row r="89" spans="1:9" ht="18.75" customHeight="1" x14ac:dyDescent="0.3">
      <c r="A89" s="96"/>
      <c r="B89" s="45">
        <v>44279</v>
      </c>
      <c r="C89" s="11">
        <v>0.81527777777777777</v>
      </c>
      <c r="D89" s="23" t="s">
        <v>108</v>
      </c>
      <c r="E89" s="28" t="s">
        <v>61</v>
      </c>
      <c r="F89" s="23" t="s">
        <v>109</v>
      </c>
      <c r="G89" s="23">
        <v>10</v>
      </c>
      <c r="H89" s="26">
        <v>220000</v>
      </c>
      <c r="I89" s="59" t="s">
        <v>33</v>
      </c>
    </row>
    <row r="90" spans="1:9" ht="18.75" customHeight="1" x14ac:dyDescent="0.3">
      <c r="A90" s="96"/>
      <c r="B90" s="45">
        <v>44280</v>
      </c>
      <c r="C90" s="11">
        <v>0.50902777777777775</v>
      </c>
      <c r="D90" s="23" t="s">
        <v>108</v>
      </c>
      <c r="E90" s="28" t="s">
        <v>61</v>
      </c>
      <c r="F90" s="23" t="s">
        <v>94</v>
      </c>
      <c r="G90" s="23">
        <v>6</v>
      </c>
      <c r="H90" s="26">
        <v>48000</v>
      </c>
      <c r="I90" s="59" t="s">
        <v>33</v>
      </c>
    </row>
    <row r="91" spans="1:9" ht="18.75" customHeight="1" x14ac:dyDescent="0.3">
      <c r="A91" s="96"/>
      <c r="B91" s="91" t="s">
        <v>110</v>
      </c>
      <c r="C91" s="92"/>
      <c r="D91" s="23" t="s">
        <v>108</v>
      </c>
      <c r="E91" s="48" t="s">
        <v>111</v>
      </c>
      <c r="F91" s="23" t="s">
        <v>89</v>
      </c>
      <c r="G91" s="25">
        <v>3</v>
      </c>
      <c r="H91" s="26">
        <v>100000</v>
      </c>
      <c r="I91" s="59" t="s">
        <v>33</v>
      </c>
    </row>
    <row r="92" spans="1:9" ht="18.75" customHeight="1" x14ac:dyDescent="0.3">
      <c r="A92" s="96"/>
      <c r="B92" s="45">
        <v>44281</v>
      </c>
      <c r="C92" s="11">
        <v>0.77361111111111114</v>
      </c>
      <c r="D92" s="23" t="s">
        <v>108</v>
      </c>
      <c r="E92" s="28" t="s">
        <v>61</v>
      </c>
      <c r="F92" s="23" t="s">
        <v>112</v>
      </c>
      <c r="G92" s="25">
        <v>4</v>
      </c>
      <c r="H92" s="26">
        <v>73100</v>
      </c>
      <c r="I92" s="59" t="s">
        <v>33</v>
      </c>
    </row>
    <row r="93" spans="1:9" ht="18.75" customHeight="1" thickBot="1" x14ac:dyDescent="0.35">
      <c r="A93" s="97"/>
      <c r="B93" s="64">
        <v>44284</v>
      </c>
      <c r="C93" s="53">
        <v>0.51388888888888895</v>
      </c>
      <c r="D93" s="60" t="s">
        <v>108</v>
      </c>
      <c r="E93" s="65" t="s">
        <v>61</v>
      </c>
      <c r="F93" s="60" t="s">
        <v>94</v>
      </c>
      <c r="G93" s="61">
        <v>5</v>
      </c>
      <c r="H93" s="62">
        <v>40000</v>
      </c>
      <c r="I93" s="63" t="s">
        <v>33</v>
      </c>
    </row>
  </sheetData>
  <mergeCells count="48">
    <mergeCell ref="B7:C7"/>
    <mergeCell ref="A1:I1"/>
    <mergeCell ref="H3:I3"/>
    <mergeCell ref="A6:F6"/>
    <mergeCell ref="A4:A5"/>
    <mergeCell ref="B4:C4"/>
    <mergeCell ref="D4:D5"/>
    <mergeCell ref="E4:E5"/>
    <mergeCell ref="F4:F5"/>
    <mergeCell ref="A3:B3"/>
    <mergeCell ref="A7:A25"/>
    <mergeCell ref="B8:C8"/>
    <mergeCell ref="G4:G5"/>
    <mergeCell ref="A29:A30"/>
    <mergeCell ref="B29:C29"/>
    <mergeCell ref="D29:D30"/>
    <mergeCell ref="E29:E30"/>
    <mergeCell ref="F29:F30"/>
    <mergeCell ref="D57:D58"/>
    <mergeCell ref="E57:E58"/>
    <mergeCell ref="F57:F58"/>
    <mergeCell ref="H4:H5"/>
    <mergeCell ref="H28:I28"/>
    <mergeCell ref="G29:G30"/>
    <mergeCell ref="H29:H30"/>
    <mergeCell ref="I29:I30"/>
    <mergeCell ref="I4:I5"/>
    <mergeCell ref="B43:C43"/>
    <mergeCell ref="B47:C47"/>
    <mergeCell ref="B53:C53"/>
    <mergeCell ref="A57:A58"/>
    <mergeCell ref="B57:C57"/>
    <mergeCell ref="B80:C80"/>
    <mergeCell ref="B91:C91"/>
    <mergeCell ref="A27:I27"/>
    <mergeCell ref="A28:B28"/>
    <mergeCell ref="A56:B56"/>
    <mergeCell ref="A32:A54"/>
    <mergeCell ref="A60:A93"/>
    <mergeCell ref="A59:F59"/>
    <mergeCell ref="B60:C60"/>
    <mergeCell ref="B65:C65"/>
    <mergeCell ref="B70:C70"/>
    <mergeCell ref="B71:C71"/>
    <mergeCell ref="G57:G58"/>
    <mergeCell ref="H57:H58"/>
    <mergeCell ref="I57:I58"/>
    <mergeCell ref="A31:F3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2021-04-17T03:11:08Z</cp:lastPrinted>
  <dcterms:created xsi:type="dcterms:W3CDTF">2018-10-06T11:28:26Z</dcterms:created>
  <dcterms:modified xsi:type="dcterms:W3CDTF">2021-04-17T04:02:28Z</dcterms:modified>
</cp:coreProperties>
</file>