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＃2024\★ 업무추진비\"/>
    </mc:Choice>
  </mc:AlternateContent>
  <xr:revisionPtr revIDLastSave="0" documentId="13_ncr:1_{1684627E-B60F-4042-930B-7B55BC9F33B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4. 4월" sheetId="24" r:id="rId1"/>
    <sheet name="2024. 3월" sheetId="23" r:id="rId2"/>
    <sheet name="2024. 2월" sheetId="22" r:id="rId3"/>
    <sheet name="2024. 1월" sheetId="25" r:id="rId4"/>
    <sheet name="총괄(2024)" sheetId="17" r:id="rId5"/>
  </sheets>
  <definedNames>
    <definedName name="_xlnm._FilterDatabase" localSheetId="3" hidden="1">'2024. 1월'!$A$5:$K$58</definedName>
    <definedName name="_xlnm._FilterDatabase" localSheetId="2" hidden="1">'2024. 2월'!$A$5:$K$42</definedName>
    <definedName name="_xlnm._FilterDatabase" localSheetId="1" hidden="1">'2024. 3월'!$A$5:$K$17</definedName>
    <definedName name="_xlnm._FilterDatabase" localSheetId="0" hidden="1">'2024. 4월'!$A$5:$K$21</definedName>
    <definedName name="_xlnm._FilterDatabase" localSheetId="4" hidden="1">'총괄(2024)'!$A$5:$K$58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7" l="1"/>
  <c r="I6" i="25"/>
  <c r="I6" i="22"/>
  <c r="I6" i="23"/>
  <c r="I6" i="24"/>
</calcChain>
</file>

<file path=xl/sharedStrings.xml><?xml version="1.0" encoding="utf-8"?>
<sst xmlns="http://schemas.openxmlformats.org/spreadsheetml/2006/main" count="690" uniqueCount="159">
  <si>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</si>
  <si>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</si>
  <si>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</si>
  <si>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</si>
  <si>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홍보팀장</t>
    <phoneticPr fontId="2" type="noConversion"/>
  </si>
  <si>
    <t>행정팀장</t>
    <phoneticPr fontId="2" type="noConversion"/>
  </si>
  <si>
    <t>총무팀장</t>
    <phoneticPr fontId="2" type="noConversion"/>
  </si>
  <si>
    <t>하루정식</t>
  </si>
  <si>
    <t>파리바게뜨 강화읍점</t>
  </si>
  <si>
    <t>안보자문관</t>
    <phoneticPr fontId="2" type="noConversion"/>
  </si>
  <si>
    <t>강화쑥갈비</t>
  </si>
  <si>
    <t>더키친H</t>
  </si>
  <si>
    <t>공보협력관</t>
    <phoneticPr fontId="2" type="noConversion"/>
  </si>
  <si>
    <t>현금</t>
    <phoneticPr fontId="2" type="noConversion"/>
  </si>
  <si>
    <t>한우명가</t>
  </si>
  <si>
    <t>고려산민물장어구이</t>
  </si>
  <si>
    <t>아구명가</t>
  </si>
  <si>
    <t>5여단 교동대교 검문소 부대원 격려</t>
    <phoneticPr fontId="2" type="noConversion"/>
  </si>
  <si>
    <t>인천시장 연두방문에 따른 기자단 간담회 식비 지급</t>
    <phoneticPr fontId="2" type="noConversion"/>
  </si>
  <si>
    <t>농장식당</t>
  </si>
  <si>
    <t>시책</t>
    <phoneticPr fontId="2" type="noConversion"/>
  </si>
  <si>
    <t>노사팀장</t>
    <phoneticPr fontId="2" type="noConversion"/>
  </si>
  <si>
    <t>강화솥밥집</t>
  </si>
  <si>
    <t>강화도송탄부대찌개</t>
  </si>
  <si>
    <t>대상인원수(명)</t>
    <phoneticPr fontId="2" type="noConversion"/>
  </si>
  <si>
    <t>카드</t>
    <phoneticPr fontId="2" type="noConversion"/>
  </si>
  <si>
    <t>안다미로</t>
  </si>
  <si>
    <t>찌개의민족 강화읍점</t>
  </si>
  <si>
    <t>강경불고기 강화점</t>
  </si>
  <si>
    <t>봄날의정원한식당</t>
  </si>
  <si>
    <t>미소</t>
  </si>
  <si>
    <t>흥부네집</t>
  </si>
  <si>
    <t>이유가</t>
  </si>
  <si>
    <t>일자</t>
    <phoneticPr fontId="2" type="noConversion"/>
  </si>
  <si>
    <t>공보협력 업무추진에 따른 식비 지급(3.22.)</t>
  </si>
  <si>
    <t>공보협력 업무추진에 따른 식비 지급(4.11.)</t>
  </si>
  <si>
    <t>(주)충남서산집</t>
  </si>
  <si>
    <t>용흥궁</t>
  </si>
  <si>
    <t>욕쟁이할머니보리밥집</t>
  </si>
  <si>
    <t>맛을담다</t>
  </si>
  <si>
    <t>선창집장어구이</t>
  </si>
  <si>
    <t>백령옥</t>
  </si>
  <si>
    <t>진촌식당</t>
  </si>
  <si>
    <t>소문난 감자탕</t>
  </si>
  <si>
    <t>경복궁개성손만두요리전문점</t>
  </si>
  <si>
    <t>강화옥 육갈탕 본점</t>
  </si>
  <si>
    <t>금화정남원추어탕</t>
  </si>
  <si>
    <t>송정순대국</t>
  </si>
  <si>
    <t>명동칼국수</t>
  </si>
  <si>
    <t>해성식당</t>
  </si>
  <si>
    <t>연안정육식당</t>
  </si>
  <si>
    <t>사조참치</t>
  </si>
  <si>
    <t>파파돈까스</t>
  </si>
  <si>
    <t/>
  </si>
  <si>
    <t>1월 중 인천지역 군수구청장협의회 개최에 따른 식비 지급</t>
    <phoneticPr fontId="2" type="noConversion"/>
  </si>
  <si>
    <t>2024 길상면 연두방문에 따른 주민대표 간담회 개최 식비 지급</t>
    <phoneticPr fontId="2" type="noConversion"/>
  </si>
  <si>
    <t>출입기자 간담회에 따른 식비 지급(1.25.)</t>
    <phoneticPr fontId="2" type="noConversion"/>
  </si>
  <si>
    <t xml:space="preserve">2024년 설맞이 군부대 등 위문금 지급 </t>
    <phoneticPr fontId="2" type="noConversion"/>
  </si>
  <si>
    <t>연두방문 현안사항에 대한 원로회 자문청취에 따른 식비 지급</t>
    <phoneticPr fontId="2" type="noConversion"/>
  </si>
  <si>
    <t>2024년 인천시장 연두방문 관련 생수 등 다과 구입비 지급</t>
    <phoneticPr fontId="2" type="noConversion"/>
  </si>
  <si>
    <t>중앙마트</t>
    <phoneticPr fontId="2" type="noConversion"/>
  </si>
  <si>
    <t>서도면 연두방문에 따른 주민대표 간담회 개최 식비 지급</t>
    <phoneticPr fontId="2" type="noConversion"/>
  </si>
  <si>
    <t>2024년 인천시장 연두방문 관련 음료 구입비 지급</t>
    <phoneticPr fontId="2" type="noConversion"/>
  </si>
  <si>
    <t>무궁화분식외 1</t>
    <phoneticPr fontId="2" type="noConversion"/>
  </si>
  <si>
    <t>공보협력 업무추진에 따른 식비 지급(1.2.)</t>
    <phoneticPr fontId="2" type="noConversion"/>
  </si>
  <si>
    <t>주소</t>
    <phoneticPr fontId="2" type="noConversion"/>
  </si>
  <si>
    <t>강화군 강화읍 동문안길 12-1</t>
    <phoneticPr fontId="2" type="noConversion"/>
  </si>
  <si>
    <t>공보협력 업무추진에 따른 식비 지급(1.10.)</t>
    <phoneticPr fontId="2" type="noConversion"/>
  </si>
  <si>
    <t>강화군 강화읍 강화대로 396-4</t>
    <phoneticPr fontId="2" type="noConversion"/>
  </si>
  <si>
    <t>기자실 차류 구입비 지급</t>
    <phoneticPr fontId="2" type="noConversion"/>
  </si>
  <si>
    <t>강화군 내가면 중앙로 1200</t>
    <phoneticPr fontId="2" type="noConversion"/>
  </si>
  <si>
    <t>공보협력 업무추진에 따른 식비 지급(1.19.)</t>
    <phoneticPr fontId="2" type="noConversion"/>
  </si>
  <si>
    <t>강화군 강화읍 남문로 45</t>
    <phoneticPr fontId="2" type="noConversion"/>
  </si>
  <si>
    <t>공보협력 업무추진에 따른 식비 지급(1.24.)</t>
    <phoneticPr fontId="2" type="noConversion"/>
  </si>
  <si>
    <t>강화군 강화읍 동문안길21번길 22</t>
    <phoneticPr fontId="2" type="noConversion"/>
  </si>
  <si>
    <t xml:space="preserve">2024 불은면 연두방문에 따른 주민대표 간담회 개최 식비 지급 </t>
    <phoneticPr fontId="2" type="noConversion"/>
  </si>
  <si>
    <t>강화군 길상면 전등사로 93-2</t>
    <phoneticPr fontId="2" type="noConversion"/>
  </si>
  <si>
    <t>강화군 불은면 해안동로715번길 9</t>
    <phoneticPr fontId="2" type="noConversion"/>
  </si>
  <si>
    <t>오두리시골밥상</t>
    <phoneticPr fontId="2" type="noConversion"/>
  </si>
  <si>
    <t>행정과장</t>
    <phoneticPr fontId="2" type="noConversion"/>
  </si>
  <si>
    <t>강화군 화도면 해안남로 1164</t>
    <phoneticPr fontId="2" type="noConversion"/>
  </si>
  <si>
    <t>해병대2사단외 19개소</t>
    <phoneticPr fontId="2" type="noConversion"/>
  </si>
  <si>
    <t>강화군 선원면 해안동로 1199</t>
    <phoneticPr fontId="2" type="noConversion"/>
  </si>
  <si>
    <t>2024년도 단체·임금교섭을 위한 노무사와의 간담회</t>
    <phoneticPr fontId="2" type="noConversion"/>
  </si>
  <si>
    <t>강화군 선원면 선원사지로 67</t>
    <phoneticPr fontId="2" type="noConversion"/>
  </si>
  <si>
    <t>강화군 강화읍 강화대로 429</t>
    <phoneticPr fontId="2" type="noConversion"/>
  </si>
  <si>
    <t>강화군 강화읍 동문안길20번길 9</t>
    <phoneticPr fontId="2" type="noConversion"/>
  </si>
  <si>
    <t>제105주년 3·1절 광복회원 격려품 구입</t>
    <phoneticPr fontId="2" type="noConversion"/>
  </si>
  <si>
    <t>2024년도 일반공무직 근로자의 날 기념행사 격려품</t>
    <phoneticPr fontId="2" type="noConversion"/>
  </si>
  <si>
    <t>2024년도 환경공무관 체육의 날 행사 격려품</t>
    <phoneticPr fontId="2" type="noConversion"/>
  </si>
  <si>
    <t xml:space="preserve">해병2사단 현안업무 토의 후 관계자 식사(1.26.) </t>
    <phoneticPr fontId="2" type="noConversion"/>
  </si>
  <si>
    <t>동원 예비군 버스 노선 관련 토의 후 식비 지급</t>
    <phoneticPr fontId="2" type="noConversion"/>
  </si>
  <si>
    <t>군사시설 보호구역 해지 및 완화 관련 토의 후 식비 지급</t>
    <phoneticPr fontId="2" type="noConversion"/>
  </si>
  <si>
    <t>월선포~상용리 해안도로 개설공사 관련 토의 후 식비 지급</t>
    <phoneticPr fontId="2" type="noConversion"/>
  </si>
  <si>
    <t>모내기 대민지원 관련 토의 후 식비 지급</t>
    <phoneticPr fontId="2" type="noConversion"/>
  </si>
  <si>
    <t>해병2사단 현안업무 관련 토의 후 식비 지급</t>
    <phoneticPr fontId="2" type="noConversion"/>
  </si>
  <si>
    <t>진달래 축제 관련 수색대대 내부도로 사용 협의 후 식비 지급</t>
    <phoneticPr fontId="2" type="noConversion"/>
  </si>
  <si>
    <t>창후리 어장·어법 관련 토의 후 식비 지급</t>
    <phoneticPr fontId="2" type="noConversion"/>
  </si>
  <si>
    <t>해병대 중·장기 일자리 정책 업무협약서 관련 토의 후 식비 지급</t>
    <phoneticPr fontId="2" type="noConversion"/>
  </si>
  <si>
    <t>강화군 강화읍 관청리 500-1</t>
    <phoneticPr fontId="2" type="noConversion"/>
  </si>
  <si>
    <t>강화군 선원면 시리미로42번길 62-34</t>
    <phoneticPr fontId="2" type="noConversion"/>
  </si>
  <si>
    <t>강화군 강화읍 고비고개로 157</t>
    <phoneticPr fontId="2" type="noConversion"/>
  </si>
  <si>
    <t>출입기자 간담회에 따른 식비 지급(2.16.)</t>
    <phoneticPr fontId="2" type="noConversion"/>
  </si>
  <si>
    <t>강화군 강화읍 갑룡길 63</t>
    <phoneticPr fontId="2" type="noConversion"/>
  </si>
  <si>
    <t>공보협력 업무추진에 따른 식비 지급(2.21.)</t>
    <phoneticPr fontId="2" type="noConversion"/>
  </si>
  <si>
    <t>공보협력 업무추진에 따른 식비 지급(2.20.)</t>
    <phoneticPr fontId="2" type="noConversion"/>
  </si>
  <si>
    <t>인천광역시 연수구 솔밭로 15</t>
    <phoneticPr fontId="2" type="noConversion"/>
  </si>
  <si>
    <t>공보협력 업무추진에 따른 식비 지급(2.27.)</t>
    <phoneticPr fontId="2" type="noConversion"/>
  </si>
  <si>
    <t>강화군 강화읍 강화대로409번길 8</t>
    <phoneticPr fontId="2" type="noConversion"/>
  </si>
  <si>
    <t>강화군 강화읍 강화대로449번길 7</t>
    <phoneticPr fontId="2" type="noConversion"/>
  </si>
  <si>
    <t>농가의부엌</t>
    <phoneticPr fontId="2" type="noConversion"/>
  </si>
  <si>
    <t>강화군 불은면 중앙로 742-2</t>
    <phoneticPr fontId="2" type="noConversion"/>
  </si>
  <si>
    <t>출입기자 간담회에 따른 식비 지급(3.8.)</t>
    <phoneticPr fontId="2" type="noConversion"/>
  </si>
  <si>
    <t>강화군 선원면 시리미로 56-1</t>
    <phoneticPr fontId="2" type="noConversion"/>
  </si>
  <si>
    <t>공보협력 업무추진에 따른 식비 지급(3.11.)</t>
    <phoneticPr fontId="2" type="noConversion"/>
  </si>
  <si>
    <t>강화읍 고비고개로 270</t>
    <phoneticPr fontId="2" type="noConversion"/>
  </si>
  <si>
    <t>공보협력 업무추진에 따른 식비 지급(3.13.)</t>
    <phoneticPr fontId="2" type="noConversion"/>
  </si>
  <si>
    <t>공보협력 업무추진에 따른 식비 지급(3.12.)</t>
    <phoneticPr fontId="2" type="noConversion"/>
  </si>
  <si>
    <t>강화군 강화읍 강화대로430번길 2-1</t>
    <phoneticPr fontId="2" type="noConversion"/>
  </si>
  <si>
    <t>강화군 선원면 강화동로 1004</t>
    <phoneticPr fontId="2" type="noConversion"/>
  </si>
  <si>
    <t>강화군 서도면 주문도길 308</t>
    <phoneticPr fontId="2" type="noConversion"/>
  </si>
  <si>
    <t>김포시 양촌읍 둠박로 96-1</t>
    <phoneticPr fontId="2" type="noConversion"/>
  </si>
  <si>
    <t>강화군 강화읍 강화대로312번길 141</t>
    <phoneticPr fontId="2" type="noConversion"/>
  </si>
  <si>
    <t>출입기자 간담회에 따른 식비 지급(3.21.)</t>
    <phoneticPr fontId="2" type="noConversion"/>
  </si>
  <si>
    <t>인천광역시 연수구 인천타워대로 257</t>
    <phoneticPr fontId="2" type="noConversion"/>
  </si>
  <si>
    <t>공보협력 업무추진에 따른 식비 지급(3.21.)</t>
    <phoneticPr fontId="2" type="noConversion"/>
  </si>
  <si>
    <t>강화군 교동면 대룡안길54번길 23</t>
    <phoneticPr fontId="2" type="noConversion"/>
  </si>
  <si>
    <t>강화군 강화읍 강화대로404번길 7</t>
    <phoneticPr fontId="2" type="noConversion"/>
  </si>
  <si>
    <t>공보협력 업무추진에 따른 식비 지급(4.5.)</t>
    <phoneticPr fontId="2" type="noConversion"/>
  </si>
  <si>
    <t>강화군 내가면 중앙로 1266</t>
    <phoneticPr fontId="2" type="noConversion"/>
  </si>
  <si>
    <t>강화군 강화읍 동문안길21번길 15-1</t>
    <phoneticPr fontId="2" type="noConversion"/>
  </si>
  <si>
    <t>출입기자 간담회에 따른 식비 지급(4.15.)</t>
    <phoneticPr fontId="2" type="noConversion"/>
  </si>
  <si>
    <t>강화군 강화읍 동문안길21번길 11</t>
    <phoneticPr fontId="2" type="noConversion"/>
  </si>
  <si>
    <t>공보협력 업무추진에 따른 식비 지급(4.15.)</t>
    <phoneticPr fontId="2" type="noConversion"/>
  </si>
  <si>
    <t>강화군 강화읍 동문안길 20-2</t>
    <phoneticPr fontId="2" type="noConversion"/>
  </si>
  <si>
    <t>공보협력 업무추진에 따른 식비 지급(4.17.)</t>
    <phoneticPr fontId="2" type="noConversion"/>
  </si>
  <si>
    <t>강화군 교동면 대룡안길54번길 44-10</t>
    <phoneticPr fontId="2" type="noConversion"/>
  </si>
  <si>
    <t>강화군 강화읍 강화대로429 외 1</t>
    <phoneticPr fontId="2" type="noConversion"/>
  </si>
  <si>
    <t>공보협력 업무추진에 따른 식비 지급(4.19.)</t>
    <phoneticPr fontId="2" type="noConversion"/>
  </si>
  <si>
    <t>서울특별시 영등포구 국회대로62길 9</t>
    <phoneticPr fontId="2" type="noConversion"/>
  </si>
  <si>
    <t>공보협력 업무추진에 따른 식비 지급(4.23.)</t>
    <phoneticPr fontId="2" type="noConversion"/>
  </si>
  <si>
    <t>강화군 하점면 강화서로 1037</t>
    <phoneticPr fontId="2" type="noConversion"/>
  </si>
  <si>
    <t>공보협력 업무추진에 따른 식비 지급(4.25.)</t>
    <phoneticPr fontId="2" type="noConversion"/>
  </si>
  <si>
    <t>중앙마트 외 1</t>
    <phoneticPr fontId="2" type="noConversion"/>
  </si>
  <si>
    <t>강화읍 강화대로429 외 1</t>
    <phoneticPr fontId="2" type="noConversion"/>
  </si>
  <si>
    <t>강화농협하나로마트</t>
    <phoneticPr fontId="2" type="noConversion"/>
  </si>
  <si>
    <t>강화군 강화읍 중앙로 68</t>
    <phoneticPr fontId="2" type="noConversion"/>
  </si>
  <si>
    <t>농협은행(주)강화군지부</t>
    <phoneticPr fontId="2" type="noConversion"/>
  </si>
  <si>
    <t>강화군 강화읍 강화대로 377</t>
    <phoneticPr fontId="2" type="noConversion"/>
  </si>
  <si>
    <t>행정과 업무추진비 집행현황(2024년 1월)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</si>
  <si>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</si>
  <si>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</si>
  <si>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</si>
  <si>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</si>
  <si>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</si>
  <si>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</si>
  <si>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행정과 업무추진비 집행현황(2024년 3월)</t>
    <phoneticPr fontId="2" type="noConversion"/>
  </si>
  <si>
    <t>행정과 업무추진비 집행현황(2024년 4월)</t>
    <phoneticPr fontId="2" type="noConversion"/>
  </si>
  <si>
    <t>합  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</si>
</sst>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hh:mm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21" fillId="0" borderId="11" xfId="229" applyNumberFormat="1" applyFont="1" applyFill="1" applyBorder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3" fontId="21" fillId="0" borderId="11" xfId="229" applyNumberFormat="1" applyFont="1" applyFill="1" applyBorder="1" applyAlignment="1">
      <alignment horizontal="center" vertical="center" wrapText="1"/>
    </xf>
    <xf numFmtId="49" fontId="21" fillId="0" borderId="11" xfId="229" applyNumberFormat="1" applyFont="1" applyFill="1" applyBorder="1" applyAlignment="1">
      <alignment horizontal="center" vertical="center"/>
    </xf>
    <xf numFmtId="49" fontId="21" fillId="0" borderId="11" xfId="229" applyNumberFormat="1" applyFont="1" applyFill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/>
    </xf>
    <xf numFmtId="177" fontId="22" fillId="0" borderId="1" xfId="0" applyNumberFormat="1" applyFont="1" applyBorder="1" applyAlignment="1">
      <alignment horizontal="right"/>
    </xf>
    <xf numFmtId="178" fontId="0" fillId="0" borderId="11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21" fillId="0" borderId="11" xfId="229" applyNumberFormat="1" applyFont="1" applyFill="1" applyBorder="1" applyAlignment="1">
      <alignment horizontal="center" vertical="center"/>
    </xf>
    <xf numFmtId="14" fontId="21" fillId="0" borderId="11" xfId="229" applyNumberFormat="1" applyFont="1" applyFill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49" fontId="24" fillId="33" borderId="1" xfId="0" applyNumberFormat="1" applyFont="1" applyFill="1" applyBorder="1" applyAlignment="1">
      <alignment horizontal="center" vertical="center" shrinkToFit="1"/>
    </xf>
    <xf numFmtId="0" fontId="24" fillId="33" borderId="1" xfId="0" applyFont="1" applyFill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0" fontId="24" fillId="33" borderId="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49" fontId="23" fillId="0" borderId="12" xfId="0" applyNumberFormat="1" applyFont="1" applyFill="1" applyBorder="1" applyAlignment="1">
      <alignment horizontal="center" vertical="center"/>
    </xf>
    <xf numFmtId="14" fontId="21" fillId="0" borderId="13" xfId="229" applyNumberFormat="1" applyFont="1" applyFill="1" applyBorder="1" applyAlignment="1">
      <alignment horizontal="center" vertical="center"/>
    </xf>
    <xf numFmtId="20" fontId="21" fillId="0" borderId="13" xfId="229" applyNumberFormat="1" applyFont="1" applyFill="1" applyBorder="1" applyAlignment="1">
      <alignment horizontal="center" vertical="center"/>
    </xf>
    <xf numFmtId="49" fontId="21" fillId="0" borderId="13" xfId="229" applyNumberFormat="1" applyFont="1" applyFill="1" applyBorder="1" applyAlignment="1">
      <alignment horizontal="left" vertical="center"/>
    </xf>
    <xf numFmtId="3" fontId="21" fillId="0" borderId="13" xfId="229" applyNumberFormat="1" applyFont="1" applyFill="1" applyBorder="1" applyAlignment="1">
      <alignment horizontal="center" vertical="center"/>
    </xf>
    <xf numFmtId="177" fontId="22" fillId="0" borderId="12" xfId="0" applyNumberFormat="1" applyFont="1" applyBorder="1" applyAlignment="1">
      <alignment horizontal="right"/>
    </xf>
    <xf numFmtId="49" fontId="21" fillId="0" borderId="13" xfId="229" applyNumberFormat="1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4" fillId="33" borderId="14" xfId="0" applyFont="1" applyFill="1" applyBorder="1" applyAlignment="1">
      <alignment horizontal="center" vertical="center" shrinkToFit="1"/>
    </xf>
    <xf numFmtId="0" fontId="24" fillId="33" borderId="12" xfId="0" applyFont="1" applyFill="1" applyBorder="1" applyAlignment="1">
      <alignment horizontal="center" vertical="center" shrinkToFit="1"/>
    </xf>
    <xf numFmtId="0" fontId="24" fillId="33" borderId="15" xfId="0" applyFont="1" applyFill="1" applyBorder="1" applyAlignment="1">
      <alignment horizontal="center" vertical="center" shrinkToFit="1"/>
    </xf>
    <xf numFmtId="0" fontId="24" fillId="33" borderId="16" xfId="0" applyFont="1" applyFill="1" applyBorder="1" applyAlignment="1">
      <alignment horizontal="center" vertical="center" shrinkToFit="1"/>
    </xf>
    <xf numFmtId="176" fontId="24" fillId="33" borderId="14" xfId="1" applyFont="1" applyFill="1" applyBorder="1" applyAlignment="1">
      <alignment horizontal="center" vertical="center" wrapText="1"/>
    </xf>
    <xf numFmtId="176" fontId="24" fillId="33" borderId="12" xfId="1" applyFont="1" applyFill="1" applyBorder="1" applyAlignment="1">
      <alignment horizontal="center" vertical="center" wrapText="1"/>
    </xf>
    <xf numFmtId="176" fontId="24" fillId="33" borderId="14" xfId="1" applyFont="1" applyFill="1" applyBorder="1" applyAlignment="1">
      <alignment horizontal="center" vertical="center"/>
    </xf>
    <xf numFmtId="176" fontId="24" fillId="33" borderId="12" xfId="1" applyFont="1" applyFill="1" applyBorder="1" applyAlignment="1">
      <alignment horizontal="center" vertical="center"/>
    </xf>
    <xf numFmtId="0" fontId="24" fillId="33" borderId="14" xfId="0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3" fontId="21" fillId="0" borderId="13" xfId="229" applyNumberFormat="1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/>
    </xf>
    <xf numFmtId="176" fontId="24" fillId="34" borderId="1" xfId="1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14" fontId="0" fillId="0" borderId="13" xfId="0" applyNumberForma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34D93-FCE7-4777-A105-ABB34AC966C3}">
  <dimension ref="A2:K57"/>
  <sheetViews>
    <sheetView tabSelected="1" zoomScaleNormal="100" zoomScaleSheetLayoutView="80" workbookViewId="0">
      <selection activeCell="A2" sqref="A2:K2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34.875" style="4" customWidth="1"/>
    <col min="7" max="7" width="55.375" style="4" customWidth="1"/>
    <col min="8" max="8" width="16.75" style="13" customWidth="1"/>
    <col min="9" max="9" width="13.75" style="6" customWidth="1"/>
    <col min="10" max="10" width="11.75" style="2" customWidth="1"/>
    <col min="11" max="11" width="10.625" style="2" customWidth="1"/>
  </cols>
  <sheetData>
    <row r="2" spans="1:11" s="1" customFormat="1" ht="45" customHeight="1">
      <c r="A2" s="27" t="s">
        <v>157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J3" s="3"/>
      <c r="K3" s="3"/>
    </row>
    <row r="4" spans="1:11" ht="20.25" customHeight="1">
      <c r="A4" s="28" t="s">
        <v>1</v>
      </c>
      <c r="B4" s="28" t="s">
        <v>0</v>
      </c>
      <c r="C4" s="37" t="s">
        <v>150</v>
      </c>
      <c r="D4" s="37"/>
      <c r="E4" s="40" t="s">
        <v>152</v>
      </c>
      <c r="F4" s="41"/>
      <c r="G4" s="38" t="s">
        <v>2</v>
      </c>
      <c r="H4" s="42" t="s">
        <v>24</v>
      </c>
      <c r="I4" s="44" t="s">
        <v>154</v>
      </c>
      <c r="J4" s="46" t="s">
        <v>155</v>
      </c>
      <c r="K4" s="46" t="s">
        <v>3</v>
      </c>
    </row>
    <row r="5" spans="1:11" s="10" customFormat="1" ht="20.25" customHeight="1">
      <c r="A5" s="28"/>
      <c r="B5" s="28"/>
      <c r="C5" s="25" t="s">
        <v>33</v>
      </c>
      <c r="D5" s="25" t="s">
        <v>151</v>
      </c>
      <c r="E5" s="26" t="s">
        <v>153</v>
      </c>
      <c r="F5" s="26" t="s">
        <v>65</v>
      </c>
      <c r="G5" s="39"/>
      <c r="H5" s="43"/>
      <c r="I5" s="45"/>
      <c r="J5" s="47"/>
      <c r="K5" s="47"/>
    </row>
    <row r="6" spans="1:11" s="10" customFormat="1" ht="20.25" customHeight="1">
      <c r="A6" s="49" t="s">
        <v>158</v>
      </c>
      <c r="B6" s="49"/>
      <c r="C6" s="49"/>
      <c r="D6" s="49"/>
      <c r="E6" s="49"/>
      <c r="F6" s="49"/>
      <c r="G6" s="49"/>
      <c r="H6" s="49"/>
      <c r="I6" s="50">
        <f>SUM(I7:I20)</f>
        <v>1197110</v>
      </c>
      <c r="J6" s="51"/>
      <c r="K6" s="51"/>
    </row>
    <row r="7" spans="1:11" s="8" customFormat="1" ht="20.25" customHeight="1">
      <c r="A7" s="29">
        <v>1</v>
      </c>
      <c r="B7" s="30" t="s">
        <v>12</v>
      </c>
      <c r="C7" s="31">
        <v>45387.532164351855</v>
      </c>
      <c r="D7" s="32">
        <v>45387.532164351855</v>
      </c>
      <c r="E7" s="33" t="s">
        <v>14</v>
      </c>
      <c r="F7" s="33" t="s">
        <v>129</v>
      </c>
      <c r="G7" s="33" t="s">
        <v>128</v>
      </c>
      <c r="H7" s="48">
        <v>4</v>
      </c>
      <c r="I7" s="35">
        <v>146000</v>
      </c>
      <c r="J7" s="36" t="s">
        <v>25</v>
      </c>
      <c r="K7" s="36" t="s">
        <v>20</v>
      </c>
    </row>
    <row r="8" spans="1:11" s="8" customFormat="1" ht="20.25" customHeight="1">
      <c r="A8" s="7">
        <v>2</v>
      </c>
      <c r="B8" s="9" t="s">
        <v>12</v>
      </c>
      <c r="C8" s="22">
        <v>45393.525138888886</v>
      </c>
      <c r="D8" s="21">
        <v>45393.525138888886</v>
      </c>
      <c r="E8" s="16" t="s">
        <v>22</v>
      </c>
      <c r="F8" s="24" t="s">
        <v>130</v>
      </c>
      <c r="G8" s="16" t="s">
        <v>35</v>
      </c>
      <c r="H8" s="12">
        <v>3</v>
      </c>
      <c r="I8" s="18">
        <v>45000</v>
      </c>
      <c r="J8" s="15" t="s">
        <v>25</v>
      </c>
      <c r="K8" s="15" t="s">
        <v>20</v>
      </c>
    </row>
    <row r="9" spans="1:11" s="8" customFormat="1" ht="20.25" customHeight="1">
      <c r="A9" s="7">
        <v>3</v>
      </c>
      <c r="B9" s="9" t="s">
        <v>4</v>
      </c>
      <c r="C9" s="23">
        <v>45397.546886574077</v>
      </c>
      <c r="D9" s="19">
        <v>45397.546886574077</v>
      </c>
      <c r="E9" s="16" t="s">
        <v>23</v>
      </c>
      <c r="F9" s="16" t="s">
        <v>132</v>
      </c>
      <c r="G9" s="16" t="s">
        <v>131</v>
      </c>
      <c r="H9" s="12">
        <v>9</v>
      </c>
      <c r="I9" s="18">
        <v>72000</v>
      </c>
      <c r="J9" s="15" t="s">
        <v>25</v>
      </c>
      <c r="K9" s="15" t="s">
        <v>20</v>
      </c>
    </row>
    <row r="10" spans="1:11" s="8" customFormat="1" ht="20.25" customHeight="1">
      <c r="A10" s="7">
        <v>4</v>
      </c>
      <c r="B10" s="9" t="s">
        <v>12</v>
      </c>
      <c r="C10" s="22">
        <v>45397.512083333335</v>
      </c>
      <c r="D10" s="21">
        <v>45397.512083333335</v>
      </c>
      <c r="E10" s="16" t="s">
        <v>31</v>
      </c>
      <c r="F10" s="16" t="s">
        <v>134</v>
      </c>
      <c r="G10" s="16" t="s">
        <v>133</v>
      </c>
      <c r="H10" s="8">
        <v>2</v>
      </c>
      <c r="I10" s="18">
        <v>30000</v>
      </c>
      <c r="J10" s="15" t="s">
        <v>25</v>
      </c>
      <c r="K10" s="15" t="s">
        <v>20</v>
      </c>
    </row>
    <row r="11" spans="1:11" s="8" customFormat="1" ht="20.25" customHeight="1">
      <c r="A11" s="7">
        <v>5</v>
      </c>
      <c r="B11" s="9" t="s">
        <v>12</v>
      </c>
      <c r="C11" s="23">
        <v>45399.536504629628</v>
      </c>
      <c r="D11" s="20">
        <v>45399.536504629628</v>
      </c>
      <c r="E11" s="17" t="s">
        <v>50</v>
      </c>
      <c r="F11" s="17" t="s">
        <v>136</v>
      </c>
      <c r="G11" s="17" t="s">
        <v>135</v>
      </c>
      <c r="H11" s="11">
        <v>8</v>
      </c>
      <c r="I11" s="18">
        <v>98000</v>
      </c>
      <c r="J11" s="15" t="s">
        <v>25</v>
      </c>
      <c r="K11" s="15" t="s">
        <v>20</v>
      </c>
    </row>
    <row r="12" spans="1:11" s="8" customFormat="1" ht="20.25" customHeight="1">
      <c r="A12" s="7">
        <v>6</v>
      </c>
      <c r="B12" s="9" t="s">
        <v>9</v>
      </c>
      <c r="C12" s="23">
        <v>45383.539120370369</v>
      </c>
      <c r="D12" s="20">
        <v>45383.539120370369</v>
      </c>
      <c r="E12" s="17" t="s">
        <v>28</v>
      </c>
      <c r="F12" s="17" t="s">
        <v>101</v>
      </c>
      <c r="G12" s="17" t="s">
        <v>96</v>
      </c>
      <c r="H12" s="11">
        <v>4</v>
      </c>
      <c r="I12" s="18">
        <v>74000</v>
      </c>
      <c r="J12" s="15" t="s">
        <v>25</v>
      </c>
      <c r="K12" s="15" t="s">
        <v>20</v>
      </c>
    </row>
    <row r="13" spans="1:11" s="8" customFormat="1" ht="20.25" customHeight="1">
      <c r="A13" s="7">
        <v>7</v>
      </c>
      <c r="B13" s="9" t="s">
        <v>9</v>
      </c>
      <c r="C13" s="23">
        <v>45383.68650462963</v>
      </c>
      <c r="D13" s="20">
        <v>45383.68650462963</v>
      </c>
      <c r="E13" s="17" t="s">
        <v>8</v>
      </c>
      <c r="F13" s="16" t="s">
        <v>99</v>
      </c>
      <c r="G13" s="17" t="s">
        <v>17</v>
      </c>
      <c r="H13" s="11">
        <v>39</v>
      </c>
      <c r="I13" s="18">
        <v>62100</v>
      </c>
      <c r="J13" s="15" t="s">
        <v>25</v>
      </c>
      <c r="K13" s="15" t="s">
        <v>20</v>
      </c>
    </row>
    <row r="14" spans="1:11" s="8" customFormat="1" ht="20.25" customHeight="1">
      <c r="A14" s="7">
        <v>8</v>
      </c>
      <c r="B14" s="9" t="s">
        <v>9</v>
      </c>
      <c r="C14" s="23">
        <v>45399.552210648151</v>
      </c>
      <c r="D14" s="20">
        <v>45399.552210648151</v>
      </c>
      <c r="E14" s="17" t="s">
        <v>28</v>
      </c>
      <c r="F14" s="17" t="s">
        <v>101</v>
      </c>
      <c r="G14" s="17" t="s">
        <v>97</v>
      </c>
      <c r="H14" s="11">
        <v>3</v>
      </c>
      <c r="I14" s="18">
        <v>57000</v>
      </c>
      <c r="J14" s="15" t="s">
        <v>25</v>
      </c>
      <c r="K14" s="15" t="s">
        <v>20</v>
      </c>
    </row>
    <row r="15" spans="1:11" s="8" customFormat="1" ht="20.25" customHeight="1">
      <c r="A15" s="7">
        <v>9</v>
      </c>
      <c r="B15" s="9" t="s">
        <v>21</v>
      </c>
      <c r="C15" s="23">
        <v>45401</v>
      </c>
      <c r="D15" s="53">
        <v>0.42986111111111108</v>
      </c>
      <c r="E15" s="17" t="s">
        <v>63</v>
      </c>
      <c r="F15" s="17" t="s">
        <v>137</v>
      </c>
      <c r="G15" s="17" t="s">
        <v>88</v>
      </c>
      <c r="H15" s="11">
        <v>50</v>
      </c>
      <c r="I15" s="18">
        <v>218500</v>
      </c>
      <c r="J15" s="15" t="s">
        <v>25</v>
      </c>
      <c r="K15" s="15" t="s">
        <v>20</v>
      </c>
    </row>
    <row r="16" spans="1:11" s="8" customFormat="1" ht="20.25" customHeight="1">
      <c r="A16" s="7">
        <v>10</v>
      </c>
      <c r="B16" s="9" t="s">
        <v>12</v>
      </c>
      <c r="C16" s="23">
        <v>45401.509456018517</v>
      </c>
      <c r="D16" s="20">
        <v>45401.509456018517</v>
      </c>
      <c r="E16" s="17" t="s">
        <v>51</v>
      </c>
      <c r="F16" s="17" t="s">
        <v>139</v>
      </c>
      <c r="G16" s="17" t="s">
        <v>138</v>
      </c>
      <c r="H16" s="11">
        <v>2</v>
      </c>
      <c r="I16" s="18">
        <v>36000</v>
      </c>
      <c r="J16" s="15" t="s">
        <v>25</v>
      </c>
      <c r="K16" s="15" t="s">
        <v>20</v>
      </c>
    </row>
    <row r="17" spans="1:11" s="8" customFormat="1" ht="20.25" customHeight="1">
      <c r="A17" s="7">
        <v>11</v>
      </c>
      <c r="B17" s="9" t="s">
        <v>12</v>
      </c>
      <c r="C17" s="22">
        <v>45405.532349537039</v>
      </c>
      <c r="D17" s="21">
        <v>45405.532349537039</v>
      </c>
      <c r="E17" s="16" t="s">
        <v>52</v>
      </c>
      <c r="F17" s="16" t="s">
        <v>141</v>
      </c>
      <c r="G17" s="16" t="s">
        <v>140</v>
      </c>
      <c r="H17" s="12">
        <v>3</v>
      </c>
      <c r="I17" s="18">
        <v>27000</v>
      </c>
      <c r="J17" s="15" t="s">
        <v>25</v>
      </c>
      <c r="K17" s="15" t="s">
        <v>20</v>
      </c>
    </row>
    <row r="18" spans="1:11" s="8" customFormat="1" ht="20.25" customHeight="1">
      <c r="A18" s="7">
        <v>12</v>
      </c>
      <c r="B18" s="9" t="s">
        <v>12</v>
      </c>
      <c r="C18" s="22">
        <v>45407.507638888892</v>
      </c>
      <c r="D18" s="21">
        <v>45407.507638888892</v>
      </c>
      <c r="E18" s="16" t="s">
        <v>27</v>
      </c>
      <c r="F18" s="16" t="s">
        <v>68</v>
      </c>
      <c r="G18" s="16" t="s">
        <v>142</v>
      </c>
      <c r="H18" s="12">
        <v>3</v>
      </c>
      <c r="I18" s="18">
        <v>32000</v>
      </c>
      <c r="J18" s="15" t="s">
        <v>25</v>
      </c>
      <c r="K18" s="15" t="s">
        <v>20</v>
      </c>
    </row>
    <row r="19" spans="1:11" s="8" customFormat="1" ht="20.25" customHeight="1">
      <c r="A19" s="7">
        <v>13</v>
      </c>
      <c r="B19" s="9" t="s">
        <v>21</v>
      </c>
      <c r="C19" s="22">
        <v>45406</v>
      </c>
      <c r="D19" s="21">
        <v>0.58263888888888882</v>
      </c>
      <c r="E19" s="16" t="s">
        <v>143</v>
      </c>
      <c r="F19" s="16" t="s">
        <v>144</v>
      </c>
      <c r="G19" s="16" t="s">
        <v>89</v>
      </c>
      <c r="H19" s="12">
        <v>50</v>
      </c>
      <c r="I19" s="18">
        <v>185510</v>
      </c>
      <c r="J19" s="15" t="s">
        <v>25</v>
      </c>
      <c r="K19" s="15" t="s">
        <v>20</v>
      </c>
    </row>
    <row r="20" spans="1:11" s="8" customFormat="1" ht="20.25" customHeight="1">
      <c r="A20" s="7">
        <v>14</v>
      </c>
      <c r="B20" s="9" t="s">
        <v>9</v>
      </c>
      <c r="C20" s="23">
        <v>45404.554988425924</v>
      </c>
      <c r="D20" s="21">
        <v>45404.554988425924</v>
      </c>
      <c r="E20" s="16" t="s">
        <v>28</v>
      </c>
      <c r="F20" s="17" t="s">
        <v>101</v>
      </c>
      <c r="G20" s="16" t="s">
        <v>98</v>
      </c>
      <c r="H20" s="12">
        <v>6</v>
      </c>
      <c r="I20" s="18">
        <v>114000</v>
      </c>
      <c r="J20" s="15" t="s">
        <v>25</v>
      </c>
      <c r="K20" s="15" t="s">
        <v>20</v>
      </c>
    </row>
    <row r="21" spans="1:11" s="8" customFormat="1">
      <c r="A21"/>
      <c r="B21" s="2"/>
      <c r="C21" s="5" t="s">
        <v>53</v>
      </c>
      <c r="D21" s="5"/>
      <c r="E21" s="4"/>
      <c r="F21" s="4"/>
      <c r="G21" s="4"/>
      <c r="H21" s="13"/>
      <c r="I21" s="6"/>
      <c r="J21" s="2"/>
      <c r="K21"/>
    </row>
    <row r="22" spans="1:11" s="8" customFormat="1">
      <c r="A22"/>
      <c r="B22" s="2"/>
      <c r="C22" s="5"/>
      <c r="D22" s="5"/>
      <c r="E22" s="4"/>
      <c r="F22" s="4"/>
      <c r="G22" s="4"/>
      <c r="H22" s="13"/>
      <c r="I22" s="6"/>
      <c r="J22" s="2"/>
      <c r="K22" s="2"/>
    </row>
    <row r="23" spans="1:11" s="8" customFormat="1">
      <c r="A23"/>
      <c r="B23" s="2"/>
      <c r="C23" s="5"/>
      <c r="D23" s="5"/>
      <c r="E23" s="4"/>
      <c r="F23" s="4"/>
      <c r="G23" s="4"/>
      <c r="H23" s="13"/>
      <c r="I23" s="6"/>
      <c r="J23" s="2"/>
      <c r="K23" s="2"/>
    </row>
    <row r="24" spans="1:11" s="8" customFormat="1">
      <c r="A24"/>
      <c r="B24" s="2"/>
      <c r="C24" s="5"/>
      <c r="D24" s="5"/>
      <c r="E24" s="4"/>
      <c r="F24" s="4"/>
      <c r="G24" s="4"/>
      <c r="H24" s="13"/>
      <c r="I24" s="6"/>
      <c r="J24" s="2"/>
      <c r="K24" s="2"/>
    </row>
    <row r="25" spans="1:11" s="8" customFormat="1">
      <c r="A25"/>
      <c r="B25" s="2"/>
      <c r="C25" s="5"/>
      <c r="D25" s="5"/>
      <c r="E25" s="4"/>
      <c r="F25" s="4"/>
      <c r="G25" s="4"/>
      <c r="H25" s="13"/>
      <c r="I25" s="6"/>
      <c r="J25" s="2"/>
      <c r="K25" s="2"/>
    </row>
    <row r="26" spans="1:11" s="8" customFormat="1">
      <c r="A26"/>
      <c r="B26" s="2"/>
      <c r="C26" s="5"/>
      <c r="D26" s="5"/>
      <c r="E26" s="4"/>
      <c r="F26" s="4"/>
      <c r="G26" s="4"/>
      <c r="H26" s="13"/>
      <c r="I26" s="6"/>
      <c r="J26" s="2"/>
      <c r="K26" s="2"/>
    </row>
    <row r="27" spans="1:11" s="8" customFormat="1">
      <c r="A27"/>
      <c r="B27" s="2"/>
      <c r="C27" s="5"/>
      <c r="D27" s="5"/>
      <c r="E27" s="4"/>
      <c r="F27" s="4"/>
      <c r="G27" s="4"/>
      <c r="H27" s="13"/>
      <c r="I27" s="6"/>
      <c r="J27" s="2"/>
      <c r="K27" s="2"/>
    </row>
    <row r="28" spans="1:11" s="8" customFormat="1">
      <c r="A28"/>
      <c r="B28" s="2"/>
      <c r="C28" s="5"/>
      <c r="D28" s="5"/>
      <c r="E28" s="4"/>
      <c r="F28" s="4"/>
      <c r="G28" s="4"/>
      <c r="H28" s="13"/>
      <c r="I28" s="6"/>
      <c r="J28" s="2"/>
      <c r="K28" s="2"/>
    </row>
    <row r="29" spans="1:11" s="8" customFormat="1">
      <c r="A29"/>
      <c r="B29" s="2"/>
      <c r="C29" s="5"/>
      <c r="D29" s="5"/>
      <c r="E29" s="4"/>
      <c r="F29" s="4"/>
      <c r="G29" s="4"/>
      <c r="H29" s="13"/>
      <c r="I29" s="6"/>
      <c r="J29" s="2"/>
      <c r="K29" s="2"/>
    </row>
    <row r="30" spans="1:11" s="8" customFormat="1">
      <c r="A30"/>
      <c r="B30" s="2"/>
      <c r="C30" s="5"/>
      <c r="D30" s="5"/>
      <c r="E30" s="4"/>
      <c r="F30" s="4"/>
      <c r="G30" s="4"/>
      <c r="H30" s="13"/>
      <c r="I30" s="6"/>
      <c r="J30" s="2"/>
      <c r="K30" s="2"/>
    </row>
    <row r="31" spans="1:11" s="8" customFormat="1">
      <c r="A31"/>
      <c r="B31" s="2"/>
      <c r="C31" s="5"/>
      <c r="D31" s="5"/>
      <c r="E31" s="4"/>
      <c r="F31" s="4"/>
      <c r="G31" s="4"/>
      <c r="H31" s="13"/>
      <c r="I31" s="6"/>
      <c r="J31" s="2"/>
      <c r="K31" s="2"/>
    </row>
    <row r="32" spans="1:11" s="8" customFormat="1">
      <c r="A32"/>
      <c r="B32" s="2"/>
      <c r="C32" s="5"/>
      <c r="D32" s="5"/>
      <c r="E32" s="4"/>
      <c r="F32" s="4"/>
      <c r="G32" s="4"/>
      <c r="H32" s="13"/>
      <c r="I32" s="6"/>
      <c r="J32" s="2"/>
      <c r="K32" s="2"/>
    </row>
    <row r="33" spans="1:11" s="8" customFormat="1">
      <c r="A33"/>
      <c r="B33" s="2"/>
      <c r="C33" s="5"/>
      <c r="D33" s="5"/>
      <c r="E33" s="4"/>
      <c r="F33" s="4"/>
      <c r="G33" s="4"/>
      <c r="H33" s="13"/>
      <c r="I33" s="6"/>
      <c r="J33" s="2"/>
      <c r="K33" s="2"/>
    </row>
    <row r="34" spans="1:11" s="8" customFormat="1">
      <c r="A34"/>
      <c r="B34" s="2"/>
      <c r="C34" s="5"/>
      <c r="D34" s="5"/>
      <c r="E34" s="4"/>
      <c r="F34" s="4"/>
      <c r="G34" s="4"/>
      <c r="H34" s="13"/>
      <c r="I34" s="6"/>
      <c r="J34" s="2"/>
      <c r="K34" s="2"/>
    </row>
    <row r="35" spans="1:11" s="8" customFormat="1">
      <c r="A35"/>
      <c r="B35" s="2"/>
      <c r="C35" s="5"/>
      <c r="D35" s="5"/>
      <c r="E35" s="4"/>
      <c r="F35" s="4"/>
      <c r="G35" s="4"/>
      <c r="H35" s="13"/>
      <c r="I35" s="6"/>
      <c r="J35" s="2"/>
      <c r="K35" s="2"/>
    </row>
    <row r="36" spans="1:11" s="8" customFormat="1">
      <c r="A36"/>
      <c r="B36" s="2"/>
      <c r="C36" s="5"/>
      <c r="D36" s="5"/>
      <c r="E36" s="4"/>
      <c r="F36" s="4"/>
      <c r="G36" s="4"/>
      <c r="H36" s="13"/>
      <c r="I36" s="6"/>
      <c r="J36" s="2"/>
      <c r="K36" s="2"/>
    </row>
    <row r="37" spans="1:11" s="8" customFormat="1">
      <c r="A37"/>
      <c r="B37" s="2"/>
      <c r="C37" s="5"/>
      <c r="D37" s="5"/>
      <c r="E37" s="4"/>
      <c r="F37" s="4"/>
      <c r="G37" s="4"/>
      <c r="H37" s="13"/>
      <c r="I37" s="6"/>
      <c r="J37" s="2"/>
      <c r="K37" s="2"/>
    </row>
    <row r="38" spans="1:11" s="8" customFormat="1">
      <c r="A38"/>
      <c r="B38" s="2"/>
      <c r="C38" s="5"/>
      <c r="D38" s="5"/>
      <c r="E38" s="4"/>
      <c r="F38" s="4"/>
      <c r="G38" s="4"/>
      <c r="H38" s="13"/>
      <c r="I38" s="6"/>
      <c r="J38" s="2"/>
      <c r="K38" s="2"/>
    </row>
    <row r="39" spans="1:11" s="8" customFormat="1">
      <c r="A39"/>
      <c r="B39" s="2"/>
      <c r="C39" s="5"/>
      <c r="D39" s="5"/>
      <c r="E39" s="4"/>
      <c r="F39" s="4"/>
      <c r="G39" s="4"/>
      <c r="H39" s="13"/>
      <c r="I39" s="6"/>
      <c r="J39" s="2"/>
      <c r="K39" s="2"/>
    </row>
    <row r="40" spans="1:11" s="8" customFormat="1">
      <c r="A40"/>
      <c r="B40" s="2"/>
      <c r="C40" s="5"/>
      <c r="D40" s="5"/>
      <c r="E40" s="4"/>
      <c r="F40" s="4"/>
      <c r="G40" s="4"/>
      <c r="H40" s="13"/>
      <c r="I40" s="6"/>
      <c r="J40" s="2"/>
      <c r="K40" s="2"/>
    </row>
    <row r="41" spans="1:11" s="8" customFormat="1">
      <c r="A41"/>
      <c r="B41" s="2"/>
      <c r="C41" s="5"/>
      <c r="D41" s="5"/>
      <c r="E41" s="4"/>
      <c r="F41" s="4"/>
      <c r="G41" s="4"/>
      <c r="H41" s="13"/>
      <c r="I41" s="6"/>
      <c r="J41" s="2"/>
      <c r="K41" s="2"/>
    </row>
    <row r="42" spans="1:11" s="8" customFormat="1">
      <c r="A42"/>
      <c r="B42" s="2"/>
      <c r="C42" s="5"/>
      <c r="D42" s="5"/>
      <c r="E42" s="4"/>
      <c r="F42" s="4"/>
      <c r="G42" s="4"/>
      <c r="H42" s="13"/>
      <c r="I42" s="6"/>
      <c r="J42" s="2"/>
      <c r="K42" s="2"/>
    </row>
    <row r="43" spans="1:11" s="8" customFormat="1">
      <c r="A43"/>
      <c r="B43" s="2"/>
      <c r="C43" s="5"/>
      <c r="D43" s="5"/>
      <c r="E43" s="4"/>
      <c r="F43" s="4"/>
      <c r="G43" s="4"/>
      <c r="H43" s="13"/>
      <c r="I43" s="6"/>
      <c r="J43" s="2"/>
      <c r="K43" s="2"/>
    </row>
    <row r="44" spans="1:11" s="8" customFormat="1">
      <c r="A44"/>
      <c r="B44" s="2"/>
      <c r="C44" s="5"/>
      <c r="D44" s="5"/>
      <c r="E44" s="4"/>
      <c r="F44" s="4"/>
      <c r="G44" s="4"/>
      <c r="H44" s="13"/>
      <c r="I44" s="6"/>
      <c r="J44" s="2"/>
      <c r="K44" s="2"/>
    </row>
    <row r="45" spans="1:11" s="8" customFormat="1">
      <c r="A45"/>
      <c r="B45" s="2"/>
      <c r="C45" s="5"/>
      <c r="D45" s="5"/>
      <c r="E45" s="4"/>
      <c r="F45" s="4"/>
      <c r="G45" s="4"/>
      <c r="H45" s="13"/>
      <c r="I45" s="6"/>
      <c r="J45" s="2"/>
      <c r="K45" s="2"/>
    </row>
    <row r="46" spans="1:11" s="8" customFormat="1">
      <c r="A46"/>
      <c r="B46" s="2"/>
      <c r="C46" s="5"/>
      <c r="D46" s="5"/>
      <c r="E46" s="4"/>
      <c r="F46" s="4"/>
      <c r="G46" s="4"/>
      <c r="H46" s="13"/>
      <c r="I46" s="6"/>
      <c r="J46" s="2"/>
      <c r="K46" s="2"/>
    </row>
    <row r="47" spans="1:11" s="8" customFormat="1">
      <c r="A47"/>
      <c r="B47" s="2"/>
      <c r="C47" s="5"/>
      <c r="D47" s="5"/>
      <c r="E47" s="4"/>
      <c r="F47" s="4"/>
      <c r="G47" s="4"/>
      <c r="H47" s="13"/>
      <c r="I47" s="6"/>
      <c r="J47" s="2"/>
      <c r="K47" s="2"/>
    </row>
    <row r="48" spans="1:11" s="8" customFormat="1">
      <c r="A48"/>
      <c r="B48" s="2"/>
      <c r="C48" s="5"/>
      <c r="D48" s="5"/>
      <c r="E48" s="4"/>
      <c r="F48" s="4"/>
      <c r="G48" s="4"/>
      <c r="H48" s="13"/>
      <c r="I48" s="6"/>
      <c r="J48" s="2"/>
      <c r="K48" s="2"/>
    </row>
    <row r="49" spans="1:11" s="8" customFormat="1">
      <c r="A49"/>
      <c r="B49" s="2"/>
      <c r="C49" s="5"/>
      <c r="D49" s="5"/>
      <c r="E49" s="4"/>
      <c r="F49" s="4"/>
      <c r="G49" s="4"/>
      <c r="H49" s="13"/>
      <c r="I49" s="6"/>
      <c r="J49" s="2"/>
      <c r="K49" s="2"/>
    </row>
    <row r="50" spans="1:11" s="8" customFormat="1">
      <c r="A50"/>
      <c r="B50" s="2"/>
      <c r="C50" s="5"/>
      <c r="D50" s="5"/>
      <c r="E50" s="4"/>
      <c r="F50" s="4"/>
      <c r="G50" s="4"/>
      <c r="H50" s="13"/>
      <c r="I50" s="6"/>
      <c r="J50" s="2"/>
      <c r="K50" s="2"/>
    </row>
    <row r="51" spans="1:11" s="8" customFormat="1">
      <c r="A51"/>
      <c r="B51" s="2"/>
      <c r="C51" s="5"/>
      <c r="D51" s="5"/>
      <c r="E51" s="4"/>
      <c r="F51" s="4"/>
      <c r="G51" s="4"/>
      <c r="H51" s="13"/>
      <c r="I51" s="6"/>
      <c r="J51" s="2"/>
      <c r="K51" s="2"/>
    </row>
    <row r="52" spans="1:11" s="8" customFormat="1">
      <c r="A52"/>
      <c r="B52" s="2"/>
      <c r="C52" s="5"/>
      <c r="D52" s="5"/>
      <c r="E52" s="4"/>
      <c r="F52" s="4"/>
      <c r="G52" s="4"/>
      <c r="H52" s="13"/>
      <c r="I52" s="6"/>
      <c r="J52" s="2"/>
      <c r="K52" s="2"/>
    </row>
    <row r="53" spans="1:11" s="8" customFormat="1">
      <c r="A53"/>
      <c r="B53" s="2"/>
      <c r="C53" s="5"/>
      <c r="D53" s="5"/>
      <c r="E53" s="4"/>
      <c r="F53" s="4"/>
      <c r="G53" s="4"/>
      <c r="H53" s="13"/>
      <c r="I53" s="6"/>
      <c r="J53" s="2"/>
      <c r="K53" s="2"/>
    </row>
    <row r="54" spans="1:11" s="8" customFormat="1">
      <c r="A54"/>
      <c r="B54" s="2"/>
      <c r="C54" s="5"/>
      <c r="D54" s="5"/>
      <c r="E54" s="4"/>
      <c r="F54" s="4"/>
      <c r="G54" s="4"/>
      <c r="H54" s="13"/>
      <c r="I54" s="6"/>
      <c r="J54" s="2"/>
      <c r="K54" s="2"/>
    </row>
    <row r="55" spans="1:11" s="8" customFormat="1">
      <c r="A55"/>
      <c r="B55" s="2"/>
      <c r="C55" s="5"/>
      <c r="D55" s="5"/>
      <c r="E55" s="4"/>
      <c r="F55" s="4"/>
      <c r="G55" s="4"/>
      <c r="H55" s="13"/>
      <c r="I55" s="6"/>
      <c r="J55" s="2"/>
      <c r="K55" s="2"/>
    </row>
    <row r="56" spans="1:11" s="8" customFormat="1">
      <c r="A56"/>
      <c r="B56" s="2"/>
      <c r="C56" s="5"/>
      <c r="D56" s="5"/>
      <c r="E56" s="4"/>
      <c r="F56" s="4"/>
      <c r="G56" s="4"/>
      <c r="H56" s="13"/>
      <c r="I56" s="6"/>
      <c r="J56" s="2"/>
      <c r="K56" s="2"/>
    </row>
    <row r="57" spans="1:11" s="8" customFormat="1">
      <c r="A57"/>
      <c r="B57" s="2"/>
      <c r="C57" s="5"/>
      <c r="D57" s="5"/>
      <c r="E57" s="4"/>
      <c r="F57" s="4"/>
      <c r="G57" s="4"/>
      <c r="H57" s="13"/>
      <c r="I57" s="6"/>
      <c r="J57" s="2"/>
      <c r="K57" s="2"/>
    </row>
  </sheetData>
  <mergeCells count="11">
    <mergeCell ref="A6:H6"/>
    <mergeCell ref="A2:K2"/>
    <mergeCell ref="A4:A5"/>
    <mergeCell ref="B4:B5"/>
    <mergeCell ref="C4:D4"/>
    <mergeCell ref="E4:F4"/>
    <mergeCell ref="G4:G5"/>
    <mergeCell ref="H4:H5"/>
    <mergeCell ref="I4:I5"/>
    <mergeCell ref="J4:J5"/>
    <mergeCell ref="K4:K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E5A20-EAD4-400A-9B19-9E5F04132705}">
  <dimension ref="A2:K56"/>
  <sheetViews>
    <sheetView zoomScaleNormal="100" zoomScaleSheetLayoutView="80" workbookViewId="0">
      <selection activeCell="A2" sqref="A2:K2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34.875" style="4" customWidth="1"/>
    <col min="7" max="7" width="55.375" style="4" customWidth="1"/>
    <col min="8" max="8" width="16.75" style="13" customWidth="1"/>
    <col min="9" max="9" width="13.75" style="6" customWidth="1"/>
    <col min="10" max="10" width="11.75" style="2" customWidth="1"/>
    <col min="11" max="11" width="10.625" style="2" customWidth="1"/>
  </cols>
  <sheetData>
    <row r="2" spans="1:11" s="1" customFormat="1" ht="45" customHeight="1">
      <c r="A2" s="27" t="s">
        <v>156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J3" s="3"/>
      <c r="K3" s="3"/>
    </row>
    <row r="4" spans="1:11" ht="20.25" customHeight="1">
      <c r="A4" s="28" t="s">
        <v>1</v>
      </c>
      <c r="B4" s="28" t="s">
        <v>0</v>
      </c>
      <c r="C4" s="37" t="s">
        <v>150</v>
      </c>
      <c r="D4" s="37"/>
      <c r="E4" s="40" t="s">
        <v>152</v>
      </c>
      <c r="F4" s="41"/>
      <c r="G4" s="38" t="s">
        <v>2</v>
      </c>
      <c r="H4" s="42" t="s">
        <v>24</v>
      </c>
      <c r="I4" s="44" t="s">
        <v>154</v>
      </c>
      <c r="J4" s="46" t="s">
        <v>155</v>
      </c>
      <c r="K4" s="46" t="s">
        <v>3</v>
      </c>
    </row>
    <row r="5" spans="1:11" s="10" customFormat="1" ht="20.25" customHeight="1">
      <c r="A5" s="28"/>
      <c r="B5" s="28"/>
      <c r="C5" s="25" t="s">
        <v>33</v>
      </c>
      <c r="D5" s="25" t="s">
        <v>151</v>
      </c>
      <c r="E5" s="26" t="s">
        <v>153</v>
      </c>
      <c r="F5" s="26" t="s">
        <v>65</v>
      </c>
      <c r="G5" s="39"/>
      <c r="H5" s="43"/>
      <c r="I5" s="45"/>
      <c r="J5" s="47"/>
      <c r="K5" s="47"/>
    </row>
    <row r="6" spans="1:11" s="8" customFormat="1" ht="20.25" customHeight="1">
      <c r="A6" s="49" t="s">
        <v>158</v>
      </c>
      <c r="B6" s="49"/>
      <c r="C6" s="49"/>
      <c r="D6" s="49"/>
      <c r="E6" s="49"/>
      <c r="F6" s="49"/>
      <c r="G6" s="49"/>
      <c r="H6" s="49"/>
      <c r="I6" s="50">
        <f>SUM(I7:I16)</f>
        <v>1103300</v>
      </c>
      <c r="J6" s="51"/>
      <c r="K6" s="51"/>
    </row>
    <row r="7" spans="1:11" s="8" customFormat="1" ht="20.25" customHeight="1">
      <c r="A7" s="7">
        <v>1</v>
      </c>
      <c r="B7" s="9" t="s">
        <v>4</v>
      </c>
      <c r="C7" s="23">
        <v>45359.520798611113</v>
      </c>
      <c r="D7" s="21">
        <v>45359.520798611113</v>
      </c>
      <c r="E7" s="16" t="s">
        <v>26</v>
      </c>
      <c r="F7" s="16" t="s">
        <v>113</v>
      </c>
      <c r="G7" s="16" t="s">
        <v>112</v>
      </c>
      <c r="H7" s="12">
        <v>19</v>
      </c>
      <c r="I7" s="18">
        <v>437000</v>
      </c>
      <c r="J7" s="15" t="s">
        <v>25</v>
      </c>
      <c r="K7" s="15" t="s">
        <v>20</v>
      </c>
    </row>
    <row r="8" spans="1:11" s="8" customFormat="1" ht="20.25" customHeight="1">
      <c r="A8" s="7">
        <v>2</v>
      </c>
      <c r="B8" s="9" t="s">
        <v>12</v>
      </c>
      <c r="C8" s="22">
        <v>45362.537546296298</v>
      </c>
      <c r="D8" s="21">
        <v>45362.537546296298</v>
      </c>
      <c r="E8" s="16" t="s">
        <v>15</v>
      </c>
      <c r="F8" s="16" t="s">
        <v>115</v>
      </c>
      <c r="G8" s="16" t="s">
        <v>114</v>
      </c>
      <c r="H8" s="12">
        <v>3</v>
      </c>
      <c r="I8" s="18">
        <v>60000</v>
      </c>
      <c r="J8" s="15" t="s">
        <v>25</v>
      </c>
      <c r="K8" s="15" t="s">
        <v>20</v>
      </c>
    </row>
    <row r="9" spans="1:11" s="8" customFormat="1" ht="20.25" customHeight="1">
      <c r="A9" s="7">
        <v>3</v>
      </c>
      <c r="B9" s="9" t="s">
        <v>12</v>
      </c>
      <c r="C9" s="22">
        <v>45363.529039351852</v>
      </c>
      <c r="D9" s="21">
        <v>45363.529039351852</v>
      </c>
      <c r="E9" s="16" t="s">
        <v>44</v>
      </c>
      <c r="F9" s="16" t="s">
        <v>119</v>
      </c>
      <c r="G9" s="16" t="s">
        <v>117</v>
      </c>
      <c r="H9" s="12">
        <v>3</v>
      </c>
      <c r="I9" s="18">
        <v>33000</v>
      </c>
      <c r="J9" s="15" t="s">
        <v>25</v>
      </c>
      <c r="K9" s="15" t="s">
        <v>20</v>
      </c>
    </row>
    <row r="10" spans="1:11" s="8" customFormat="1" ht="20.25" customHeight="1">
      <c r="A10" s="7">
        <v>4</v>
      </c>
      <c r="B10" s="9" t="s">
        <v>12</v>
      </c>
      <c r="C10" s="22">
        <v>45364.5153125</v>
      </c>
      <c r="D10" s="21">
        <v>45364.5153125</v>
      </c>
      <c r="E10" s="16" t="s">
        <v>45</v>
      </c>
      <c r="F10" s="16" t="s">
        <v>118</v>
      </c>
      <c r="G10" s="16" t="s">
        <v>116</v>
      </c>
      <c r="H10" s="12">
        <v>10</v>
      </c>
      <c r="I10" s="18">
        <v>138000</v>
      </c>
      <c r="J10" s="15" t="s">
        <v>25</v>
      </c>
      <c r="K10" s="15" t="s">
        <v>20</v>
      </c>
    </row>
    <row r="11" spans="1:11" s="8" customFormat="1" ht="20.25" customHeight="1">
      <c r="A11" s="7">
        <v>5</v>
      </c>
      <c r="B11" s="9" t="s">
        <v>9</v>
      </c>
      <c r="C11" s="23">
        <v>45355.532384259262</v>
      </c>
      <c r="D11" s="21">
        <v>45355.532384259262</v>
      </c>
      <c r="E11" s="16" t="s">
        <v>46</v>
      </c>
      <c r="F11" s="16" t="s">
        <v>121</v>
      </c>
      <c r="G11" s="16" t="s">
        <v>94</v>
      </c>
      <c r="H11" s="12">
        <v>4</v>
      </c>
      <c r="I11" s="18">
        <v>52000</v>
      </c>
      <c r="J11" s="15" t="s">
        <v>25</v>
      </c>
      <c r="K11" s="15" t="s">
        <v>20</v>
      </c>
    </row>
    <row r="12" spans="1:11" s="8" customFormat="1" ht="20.25" customHeight="1">
      <c r="A12" s="7">
        <v>6</v>
      </c>
      <c r="B12" s="9" t="s">
        <v>9</v>
      </c>
      <c r="C12" s="23">
        <v>45362.739664351851</v>
      </c>
      <c r="D12" s="21">
        <v>45362.739664351851</v>
      </c>
      <c r="E12" s="16" t="s">
        <v>47</v>
      </c>
      <c r="F12" s="16" t="s">
        <v>122</v>
      </c>
      <c r="G12" s="16" t="s">
        <v>95</v>
      </c>
      <c r="H12" s="12">
        <v>12</v>
      </c>
      <c r="I12" s="18">
        <v>109000</v>
      </c>
      <c r="J12" s="15" t="s">
        <v>25</v>
      </c>
      <c r="K12" s="15" t="s">
        <v>20</v>
      </c>
    </row>
    <row r="13" spans="1:11" s="8" customFormat="1" ht="20.25" customHeight="1">
      <c r="A13" s="7">
        <v>7</v>
      </c>
      <c r="B13" s="9" t="s">
        <v>9</v>
      </c>
      <c r="C13" s="23">
        <v>45359.427523148152</v>
      </c>
      <c r="D13" s="21">
        <v>45359.427523148152</v>
      </c>
      <c r="E13" s="16" t="s">
        <v>8</v>
      </c>
      <c r="F13" s="16" t="s">
        <v>99</v>
      </c>
      <c r="G13" s="16" t="s">
        <v>17</v>
      </c>
      <c r="H13" s="12">
        <v>45</v>
      </c>
      <c r="I13" s="18">
        <v>60300</v>
      </c>
      <c r="J13" s="15" t="s">
        <v>25</v>
      </c>
      <c r="K13" s="15" t="s">
        <v>20</v>
      </c>
    </row>
    <row r="14" spans="1:11" s="8" customFormat="1" ht="20.25" customHeight="1">
      <c r="A14" s="7">
        <v>8</v>
      </c>
      <c r="B14" s="9" t="s">
        <v>4</v>
      </c>
      <c r="C14" s="22">
        <v>45372.530648148146</v>
      </c>
      <c r="D14" s="21">
        <v>45372.530648148146</v>
      </c>
      <c r="E14" s="16" t="s">
        <v>48</v>
      </c>
      <c r="F14" s="16" t="s">
        <v>124</v>
      </c>
      <c r="G14" s="16" t="s">
        <v>123</v>
      </c>
      <c r="H14" s="12">
        <v>4</v>
      </c>
      <c r="I14" s="18">
        <v>61000</v>
      </c>
      <c r="J14" s="15" t="s">
        <v>25</v>
      </c>
      <c r="K14" s="15" t="s">
        <v>20</v>
      </c>
    </row>
    <row r="15" spans="1:11" s="8" customFormat="1" ht="20.25" customHeight="1">
      <c r="A15" s="7">
        <v>9</v>
      </c>
      <c r="B15" s="9" t="s">
        <v>12</v>
      </c>
      <c r="C15" s="23">
        <v>45372.550312500003</v>
      </c>
      <c r="D15" s="20">
        <v>45372.550312500003</v>
      </c>
      <c r="E15" s="17" t="s">
        <v>49</v>
      </c>
      <c r="F15" s="17" t="s">
        <v>126</v>
      </c>
      <c r="G15" s="17" t="s">
        <v>125</v>
      </c>
      <c r="H15" s="11">
        <v>6</v>
      </c>
      <c r="I15" s="18">
        <v>93000</v>
      </c>
      <c r="J15" s="15" t="s">
        <v>25</v>
      </c>
      <c r="K15" s="15" t="s">
        <v>20</v>
      </c>
    </row>
    <row r="16" spans="1:11" s="8" customFormat="1" ht="20.25" customHeight="1">
      <c r="A16" s="7">
        <v>10</v>
      </c>
      <c r="B16" s="9" t="s">
        <v>12</v>
      </c>
      <c r="C16" s="22">
        <v>45373.505937499998</v>
      </c>
      <c r="D16" s="21">
        <v>45373.505937499998</v>
      </c>
      <c r="E16" s="16" t="s">
        <v>7</v>
      </c>
      <c r="F16" s="17" t="s">
        <v>127</v>
      </c>
      <c r="G16" s="16" t="s">
        <v>34</v>
      </c>
      <c r="H16" s="12">
        <v>5</v>
      </c>
      <c r="I16" s="18">
        <v>60000</v>
      </c>
      <c r="J16" s="15" t="s">
        <v>25</v>
      </c>
      <c r="K16" s="15" t="s">
        <v>20</v>
      </c>
    </row>
    <row r="17" spans="1:11" s="8" customFormat="1" ht="20.25" customHeight="1">
      <c r="A17"/>
      <c r="B17" s="2"/>
      <c r="C17" s="5" t="s">
        <v>53</v>
      </c>
      <c r="D17" s="5"/>
      <c r="E17" s="4"/>
      <c r="F17" s="4"/>
      <c r="G17" s="4"/>
      <c r="H17" s="13"/>
      <c r="I17" s="6"/>
      <c r="J17" s="2"/>
      <c r="K17"/>
    </row>
    <row r="18" spans="1:11" s="8" customFormat="1" ht="20.25" customHeight="1">
      <c r="A18"/>
      <c r="B18" s="2"/>
      <c r="C18" s="5"/>
      <c r="D18" s="5"/>
      <c r="E18" s="4"/>
      <c r="F18" s="4"/>
      <c r="G18" s="4"/>
      <c r="H18" s="13"/>
      <c r="I18" s="6"/>
      <c r="J18" s="2"/>
      <c r="K18" s="2"/>
    </row>
    <row r="19" spans="1:11" s="8" customFormat="1" ht="20.25" customHeight="1">
      <c r="A19"/>
      <c r="B19" s="2"/>
      <c r="C19" s="5"/>
      <c r="D19" s="5"/>
      <c r="E19" s="4"/>
      <c r="F19" s="4"/>
      <c r="G19" s="4"/>
      <c r="H19" s="13"/>
      <c r="I19" s="6"/>
      <c r="J19" s="2"/>
      <c r="K19" s="2"/>
    </row>
    <row r="20" spans="1:11" s="8" customFormat="1" ht="20.25" customHeight="1">
      <c r="A20"/>
      <c r="B20" s="2"/>
      <c r="C20" s="5"/>
      <c r="D20" s="5"/>
      <c r="E20" s="4"/>
      <c r="F20" s="4"/>
      <c r="G20" s="4"/>
      <c r="H20" s="13"/>
      <c r="I20" s="6"/>
      <c r="J20" s="2"/>
      <c r="K20" s="2"/>
    </row>
    <row r="21" spans="1:11" s="8" customFormat="1" ht="20.25" customHeight="1">
      <c r="A21"/>
      <c r="B21" s="2"/>
      <c r="C21" s="5"/>
      <c r="D21" s="5"/>
      <c r="E21" s="4"/>
      <c r="F21" s="4"/>
      <c r="G21" s="4"/>
      <c r="H21" s="13"/>
      <c r="I21" s="6"/>
      <c r="J21" s="2"/>
      <c r="K21" s="2"/>
    </row>
    <row r="22" spans="1:11" s="8" customFormat="1" ht="20.25" customHeight="1">
      <c r="A22"/>
      <c r="B22" s="2"/>
      <c r="C22" s="5"/>
      <c r="D22" s="5"/>
      <c r="E22" s="4"/>
      <c r="F22" s="4"/>
      <c r="G22" s="4"/>
      <c r="H22" s="13"/>
      <c r="I22" s="6"/>
      <c r="J22" s="2"/>
      <c r="K22" s="2"/>
    </row>
    <row r="23" spans="1:11" s="8" customFormat="1" ht="20.25" customHeight="1">
      <c r="A23"/>
      <c r="B23" s="2"/>
      <c r="C23" s="5"/>
      <c r="D23" s="5"/>
      <c r="E23" s="4"/>
      <c r="F23" s="4"/>
      <c r="G23" s="4"/>
      <c r="H23" s="13"/>
      <c r="I23" s="6"/>
      <c r="J23" s="2"/>
      <c r="K23" s="2"/>
    </row>
    <row r="24" spans="1:11" s="8" customFormat="1" ht="20.25" customHeight="1">
      <c r="A24"/>
      <c r="B24" s="2"/>
      <c r="C24" s="5"/>
      <c r="D24" s="5"/>
      <c r="E24" s="4"/>
      <c r="F24" s="4"/>
      <c r="G24" s="4"/>
      <c r="H24" s="13"/>
      <c r="I24" s="6"/>
      <c r="J24" s="2"/>
      <c r="K24" s="2"/>
    </row>
    <row r="25" spans="1:11" s="8" customFormat="1" ht="20.25" customHeight="1">
      <c r="A25"/>
      <c r="B25" s="2"/>
      <c r="C25" s="5"/>
      <c r="D25" s="5"/>
      <c r="E25" s="4"/>
      <c r="F25" s="4"/>
      <c r="G25" s="4"/>
      <c r="H25" s="13"/>
      <c r="I25" s="6"/>
      <c r="J25" s="2"/>
      <c r="K25" s="2"/>
    </row>
    <row r="26" spans="1:11" s="8" customFormat="1" ht="20.25" customHeight="1">
      <c r="A26"/>
      <c r="B26" s="2"/>
      <c r="C26" s="5"/>
      <c r="D26" s="5"/>
      <c r="E26" s="4"/>
      <c r="F26" s="4"/>
      <c r="G26" s="4"/>
      <c r="H26" s="13"/>
      <c r="I26" s="6"/>
      <c r="J26" s="2"/>
      <c r="K26" s="2"/>
    </row>
    <row r="27" spans="1:11" s="8" customFormat="1" ht="20.25" customHeight="1">
      <c r="A27"/>
      <c r="B27" s="2"/>
      <c r="C27" s="5"/>
      <c r="D27" s="5"/>
      <c r="E27" s="4"/>
      <c r="F27" s="4"/>
      <c r="G27" s="4"/>
      <c r="H27" s="13"/>
      <c r="I27" s="6"/>
      <c r="J27" s="2"/>
      <c r="K27" s="2"/>
    </row>
    <row r="28" spans="1:11" s="8" customFormat="1" ht="20.25" customHeight="1">
      <c r="A28"/>
      <c r="B28" s="2"/>
      <c r="C28" s="5"/>
      <c r="D28" s="5"/>
      <c r="E28" s="4"/>
      <c r="F28" s="4"/>
      <c r="G28" s="4"/>
      <c r="H28" s="13"/>
      <c r="I28" s="6"/>
      <c r="J28" s="2"/>
      <c r="K28" s="2"/>
    </row>
    <row r="29" spans="1:11" s="8" customFormat="1" ht="20.25" customHeight="1">
      <c r="A29"/>
      <c r="B29" s="2"/>
      <c r="C29" s="5"/>
      <c r="D29" s="5"/>
      <c r="E29" s="4"/>
      <c r="F29" s="4"/>
      <c r="G29" s="4"/>
      <c r="H29" s="13"/>
      <c r="I29" s="6"/>
      <c r="J29" s="2"/>
      <c r="K29" s="2"/>
    </row>
    <row r="30" spans="1:11" s="8" customFormat="1" ht="20.25" customHeight="1">
      <c r="A30"/>
      <c r="B30" s="2"/>
      <c r="C30" s="5"/>
      <c r="D30" s="5"/>
      <c r="E30" s="4"/>
      <c r="F30" s="4"/>
      <c r="G30" s="4"/>
      <c r="H30" s="13"/>
      <c r="I30" s="6"/>
      <c r="J30" s="2"/>
      <c r="K30" s="2"/>
    </row>
    <row r="31" spans="1:11" s="8" customFormat="1">
      <c r="A31"/>
      <c r="B31" s="2"/>
      <c r="C31" s="5"/>
      <c r="D31" s="5"/>
      <c r="E31" s="4"/>
      <c r="F31" s="4"/>
      <c r="G31" s="4"/>
      <c r="H31" s="13"/>
      <c r="I31" s="6"/>
      <c r="J31" s="2"/>
      <c r="K31" s="2"/>
    </row>
    <row r="32" spans="1:11" s="8" customFormat="1">
      <c r="A32"/>
      <c r="B32" s="2"/>
      <c r="C32" s="5"/>
      <c r="D32" s="5"/>
      <c r="E32" s="4"/>
      <c r="F32" s="4"/>
      <c r="G32" s="4"/>
      <c r="H32" s="13"/>
      <c r="I32" s="6"/>
      <c r="J32" s="2"/>
      <c r="K32" s="2"/>
    </row>
    <row r="33" spans="1:11" s="8" customFormat="1">
      <c r="A33"/>
      <c r="B33" s="2"/>
      <c r="C33" s="5"/>
      <c r="D33" s="5"/>
      <c r="E33" s="4"/>
      <c r="F33" s="4"/>
      <c r="G33" s="4"/>
      <c r="H33" s="13"/>
      <c r="I33" s="6"/>
      <c r="J33" s="2"/>
      <c r="K33" s="2"/>
    </row>
    <row r="34" spans="1:11" s="8" customFormat="1">
      <c r="A34"/>
      <c r="B34" s="2"/>
      <c r="C34" s="5"/>
      <c r="D34" s="5"/>
      <c r="E34" s="4"/>
      <c r="F34" s="4"/>
      <c r="G34" s="4"/>
      <c r="H34" s="13"/>
      <c r="I34" s="6"/>
      <c r="J34" s="2"/>
      <c r="K34" s="2"/>
    </row>
    <row r="35" spans="1:11" s="8" customFormat="1">
      <c r="A35"/>
      <c r="B35" s="2"/>
      <c r="C35" s="5"/>
      <c r="D35" s="5"/>
      <c r="E35" s="4"/>
      <c r="F35" s="4"/>
      <c r="G35" s="4"/>
      <c r="H35" s="13"/>
      <c r="I35" s="6"/>
      <c r="J35" s="2"/>
      <c r="K35" s="2"/>
    </row>
    <row r="36" spans="1:11" s="8" customFormat="1">
      <c r="A36"/>
      <c r="B36" s="2"/>
      <c r="C36" s="5"/>
      <c r="D36" s="5"/>
      <c r="E36" s="4"/>
      <c r="F36" s="4"/>
      <c r="G36" s="4"/>
      <c r="H36" s="13"/>
      <c r="I36" s="6"/>
      <c r="J36" s="2"/>
      <c r="K36" s="2"/>
    </row>
    <row r="37" spans="1:11" s="8" customFormat="1">
      <c r="A37"/>
      <c r="B37" s="2"/>
      <c r="C37" s="5"/>
      <c r="D37" s="5"/>
      <c r="E37" s="4"/>
      <c r="F37" s="4"/>
      <c r="G37" s="4"/>
      <c r="H37" s="13"/>
      <c r="I37" s="6"/>
      <c r="J37" s="2"/>
      <c r="K37" s="2"/>
    </row>
    <row r="38" spans="1:11" s="8" customFormat="1">
      <c r="A38"/>
      <c r="B38" s="2"/>
      <c r="C38" s="5"/>
      <c r="D38" s="5"/>
      <c r="E38" s="4"/>
      <c r="F38" s="4"/>
      <c r="G38" s="4"/>
      <c r="H38" s="13"/>
      <c r="I38" s="6"/>
      <c r="J38" s="2"/>
      <c r="K38" s="2"/>
    </row>
    <row r="39" spans="1:11" s="8" customFormat="1">
      <c r="A39"/>
      <c r="B39" s="2"/>
      <c r="C39" s="5"/>
      <c r="D39" s="5"/>
      <c r="E39" s="4"/>
      <c r="F39" s="4"/>
      <c r="G39" s="4"/>
      <c r="H39" s="13"/>
      <c r="I39" s="6"/>
      <c r="J39" s="2"/>
      <c r="K39" s="2"/>
    </row>
    <row r="40" spans="1:11" s="8" customFormat="1">
      <c r="A40"/>
      <c r="B40" s="2"/>
      <c r="C40" s="5"/>
      <c r="D40" s="5"/>
      <c r="E40" s="4"/>
      <c r="F40" s="4"/>
      <c r="G40" s="4"/>
      <c r="H40" s="13"/>
      <c r="I40" s="6"/>
      <c r="J40" s="2"/>
      <c r="K40" s="2"/>
    </row>
    <row r="41" spans="1:11" s="8" customFormat="1">
      <c r="A41"/>
      <c r="B41" s="2"/>
      <c r="C41" s="5"/>
      <c r="D41" s="5"/>
      <c r="E41" s="4"/>
      <c r="F41" s="4"/>
      <c r="G41" s="4"/>
      <c r="H41" s="13"/>
      <c r="I41" s="6"/>
      <c r="J41" s="2"/>
      <c r="K41" s="2"/>
    </row>
    <row r="42" spans="1:11" s="8" customFormat="1">
      <c r="A42"/>
      <c r="B42" s="2"/>
      <c r="C42" s="5"/>
      <c r="D42" s="5"/>
      <c r="E42" s="4"/>
      <c r="F42" s="4"/>
      <c r="G42" s="4"/>
      <c r="H42" s="13"/>
      <c r="I42" s="6"/>
      <c r="J42" s="2"/>
      <c r="K42" s="2"/>
    </row>
    <row r="43" spans="1:11" s="8" customFormat="1">
      <c r="A43"/>
      <c r="B43" s="2"/>
      <c r="C43" s="5"/>
      <c r="D43" s="5"/>
      <c r="E43" s="4"/>
      <c r="F43" s="4"/>
      <c r="G43" s="4"/>
      <c r="H43" s="13"/>
      <c r="I43" s="6"/>
      <c r="J43" s="2"/>
      <c r="K43" s="2"/>
    </row>
    <row r="44" spans="1:11" s="8" customFormat="1">
      <c r="A44"/>
      <c r="B44" s="2"/>
      <c r="C44" s="5"/>
      <c r="D44" s="5"/>
      <c r="E44" s="4"/>
      <c r="F44" s="4"/>
      <c r="G44" s="4"/>
      <c r="H44" s="13"/>
      <c r="I44" s="6"/>
      <c r="J44" s="2"/>
      <c r="K44" s="2"/>
    </row>
    <row r="45" spans="1:11" s="8" customFormat="1">
      <c r="A45"/>
      <c r="B45" s="2"/>
      <c r="C45" s="5"/>
      <c r="D45" s="5"/>
      <c r="E45" s="4"/>
      <c r="F45" s="4"/>
      <c r="G45" s="4"/>
      <c r="H45" s="13"/>
      <c r="I45" s="6"/>
      <c r="J45" s="2"/>
      <c r="K45" s="2"/>
    </row>
    <row r="46" spans="1:11" s="8" customFormat="1">
      <c r="A46"/>
      <c r="B46" s="2"/>
      <c r="C46" s="5"/>
      <c r="D46" s="5"/>
      <c r="E46" s="4"/>
      <c r="F46" s="4"/>
      <c r="G46" s="4"/>
      <c r="H46" s="13"/>
      <c r="I46" s="6"/>
      <c r="J46" s="2"/>
      <c r="K46" s="2"/>
    </row>
    <row r="47" spans="1:11" s="8" customFormat="1">
      <c r="A47"/>
      <c r="B47" s="2"/>
      <c r="C47" s="5"/>
      <c r="D47" s="5"/>
      <c r="E47" s="4"/>
      <c r="F47" s="4"/>
      <c r="G47" s="4"/>
      <c r="H47" s="13"/>
      <c r="I47" s="6"/>
      <c r="J47" s="2"/>
      <c r="K47" s="2"/>
    </row>
    <row r="48" spans="1:11" s="8" customFormat="1">
      <c r="A48"/>
      <c r="B48" s="2"/>
      <c r="C48" s="5"/>
      <c r="D48" s="5"/>
      <c r="E48" s="4"/>
      <c r="F48" s="4"/>
      <c r="G48" s="4"/>
      <c r="H48" s="13"/>
      <c r="I48" s="6"/>
      <c r="J48" s="2"/>
      <c r="K48" s="2"/>
    </row>
    <row r="49" spans="1:11" s="8" customFormat="1">
      <c r="A49"/>
      <c r="B49" s="2"/>
      <c r="C49" s="5"/>
      <c r="D49" s="5"/>
      <c r="E49" s="4"/>
      <c r="F49" s="4"/>
      <c r="G49" s="4"/>
      <c r="H49" s="13"/>
      <c r="I49" s="6"/>
      <c r="J49" s="2"/>
      <c r="K49" s="2"/>
    </row>
    <row r="50" spans="1:11" s="8" customFormat="1">
      <c r="A50"/>
      <c r="B50" s="2"/>
      <c r="C50" s="5"/>
      <c r="D50" s="5"/>
      <c r="E50" s="4"/>
      <c r="F50" s="4"/>
      <c r="G50" s="4"/>
      <c r="H50" s="13"/>
      <c r="I50" s="6"/>
      <c r="J50" s="2"/>
      <c r="K50" s="2"/>
    </row>
    <row r="51" spans="1:11" s="8" customFormat="1">
      <c r="A51"/>
      <c r="B51" s="2"/>
      <c r="C51" s="5"/>
      <c r="D51" s="5"/>
      <c r="E51" s="4"/>
      <c r="F51" s="4"/>
      <c r="G51" s="4"/>
      <c r="H51" s="13"/>
      <c r="I51" s="6"/>
      <c r="J51" s="2"/>
      <c r="K51" s="2"/>
    </row>
    <row r="52" spans="1:11" s="8" customFormat="1">
      <c r="A52"/>
      <c r="B52" s="2"/>
      <c r="C52" s="5"/>
      <c r="D52" s="5"/>
      <c r="E52" s="4"/>
      <c r="F52" s="4"/>
      <c r="G52" s="4"/>
      <c r="H52" s="13"/>
      <c r="I52" s="6"/>
      <c r="J52" s="2"/>
      <c r="K52" s="2"/>
    </row>
    <row r="53" spans="1:11" s="8" customFormat="1">
      <c r="A53"/>
      <c r="B53" s="2"/>
      <c r="C53" s="5"/>
      <c r="D53" s="5"/>
      <c r="E53" s="4"/>
      <c r="F53" s="4"/>
      <c r="G53" s="4"/>
      <c r="H53" s="13"/>
      <c r="I53" s="6"/>
      <c r="J53" s="2"/>
      <c r="K53" s="2"/>
    </row>
    <row r="54" spans="1:11" s="8" customFormat="1">
      <c r="A54"/>
      <c r="B54" s="2"/>
      <c r="C54" s="5"/>
      <c r="D54" s="5"/>
      <c r="E54" s="4"/>
      <c r="F54" s="4"/>
      <c r="G54" s="4"/>
      <c r="H54" s="13"/>
      <c r="I54" s="6"/>
      <c r="J54" s="2"/>
      <c r="K54" s="2"/>
    </row>
    <row r="55" spans="1:11" s="8" customFormat="1">
      <c r="A55"/>
      <c r="B55" s="2"/>
      <c r="C55" s="5"/>
      <c r="D55" s="5"/>
      <c r="E55" s="4"/>
      <c r="F55" s="4"/>
      <c r="G55" s="4"/>
      <c r="H55" s="13"/>
      <c r="I55" s="6"/>
      <c r="J55" s="2"/>
      <c r="K55" s="2"/>
    </row>
    <row r="56" spans="1:11" s="8" customFormat="1">
      <c r="A56"/>
      <c r="B56" s="2"/>
      <c r="C56" s="5"/>
      <c r="D56" s="5"/>
      <c r="E56" s="4"/>
      <c r="F56" s="4"/>
      <c r="G56" s="4"/>
      <c r="H56" s="13"/>
      <c r="I56" s="6"/>
      <c r="J56" s="2"/>
      <c r="K56" s="2"/>
    </row>
  </sheetData>
  <mergeCells count="11">
    <mergeCell ref="A6:H6"/>
    <mergeCell ref="A2:K2"/>
    <mergeCell ref="A4:A5"/>
    <mergeCell ref="B4:B5"/>
    <mergeCell ref="C4:D4"/>
    <mergeCell ref="E4:F4"/>
    <mergeCell ref="G4:G5"/>
    <mergeCell ref="H4:H5"/>
    <mergeCell ref="I4:I5"/>
    <mergeCell ref="J4:J5"/>
    <mergeCell ref="K4:K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AEC7B-54FD-47CA-A80D-E1CE4A1D814E}">
  <dimension ref="A2:K57"/>
  <sheetViews>
    <sheetView zoomScaleNormal="100" zoomScaleSheetLayoutView="80" workbookViewId="0">
      <selection activeCell="A2" sqref="A2:K2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34.875" style="4" customWidth="1"/>
    <col min="7" max="7" width="55.375" style="4" customWidth="1"/>
    <col min="8" max="8" width="16.75" style="13" customWidth="1"/>
    <col min="9" max="9" width="13.75" style="6" customWidth="1"/>
    <col min="10" max="10" width="11.75" style="2" customWidth="1"/>
    <col min="11" max="11" width="10.625" style="2" customWidth="1"/>
  </cols>
  <sheetData>
    <row r="2" spans="1:11" s="1" customFormat="1" ht="45" customHeight="1">
      <c r="A2" s="27" t="s">
        <v>156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J3" s="3"/>
      <c r="K3" s="3"/>
    </row>
    <row r="4" spans="1:11" ht="20.25" customHeight="1">
      <c r="A4" s="28" t="s">
        <v>1</v>
      </c>
      <c r="B4" s="28" t="s">
        <v>0</v>
      </c>
      <c r="C4" s="37" t="s">
        <v>150</v>
      </c>
      <c r="D4" s="37"/>
      <c r="E4" s="40" t="s">
        <v>152</v>
      </c>
      <c r="F4" s="41"/>
      <c r="G4" s="38" t="s">
        <v>2</v>
      </c>
      <c r="H4" s="42" t="s">
        <v>24</v>
      </c>
      <c r="I4" s="44" t="s">
        <v>154</v>
      </c>
      <c r="J4" s="46" t="s">
        <v>155</v>
      </c>
      <c r="K4" s="46" t="s">
        <v>3</v>
      </c>
    </row>
    <row r="5" spans="1:11" s="10" customFormat="1" ht="20.25" customHeight="1">
      <c r="A5" s="28"/>
      <c r="B5" s="28"/>
      <c r="C5" s="25" t="s">
        <v>33</v>
      </c>
      <c r="D5" s="25" t="s">
        <v>151</v>
      </c>
      <c r="E5" s="26" t="s">
        <v>153</v>
      </c>
      <c r="F5" s="26" t="s">
        <v>65</v>
      </c>
      <c r="G5" s="39"/>
      <c r="H5" s="43"/>
      <c r="I5" s="45"/>
      <c r="J5" s="47"/>
      <c r="K5" s="47"/>
    </row>
    <row r="6" spans="1:11" s="10" customFormat="1" ht="20.25" customHeight="1">
      <c r="A6" s="49" t="s">
        <v>158</v>
      </c>
      <c r="B6" s="49"/>
      <c r="C6" s="49"/>
      <c r="D6" s="49"/>
      <c r="E6" s="49"/>
      <c r="F6" s="49"/>
      <c r="G6" s="49"/>
      <c r="H6" s="49"/>
      <c r="I6" s="50">
        <f>SUM(I7:I30)</f>
        <v>6974200</v>
      </c>
      <c r="J6" s="51"/>
      <c r="K6" s="51"/>
    </row>
    <row r="7" spans="1:11" s="8" customFormat="1" ht="20.25" customHeight="1">
      <c r="A7" s="29">
        <v>1</v>
      </c>
      <c r="B7" s="30" t="s">
        <v>9</v>
      </c>
      <c r="C7" s="52">
        <v>45323.534224537034</v>
      </c>
      <c r="D7" s="32">
        <v>45323.534224537034</v>
      </c>
      <c r="E7" s="33" t="s">
        <v>28</v>
      </c>
      <c r="F7" s="33" t="s">
        <v>101</v>
      </c>
      <c r="G7" s="33" t="s">
        <v>91</v>
      </c>
      <c r="H7" s="34">
        <v>3</v>
      </c>
      <c r="I7" s="35">
        <v>57000</v>
      </c>
      <c r="J7" s="36" t="s">
        <v>25</v>
      </c>
      <c r="K7" s="36" t="s">
        <v>20</v>
      </c>
    </row>
    <row r="8" spans="1:11" s="8" customFormat="1" ht="20.25" customHeight="1">
      <c r="A8" s="7">
        <v>2</v>
      </c>
      <c r="B8" s="9" t="s">
        <v>9</v>
      </c>
      <c r="C8" s="23">
        <v>45328</v>
      </c>
      <c r="D8" s="21">
        <v>45328.512141203704</v>
      </c>
      <c r="E8" s="16" t="s">
        <v>32</v>
      </c>
      <c r="F8" s="16" t="s">
        <v>100</v>
      </c>
      <c r="G8" s="16" t="s">
        <v>92</v>
      </c>
      <c r="H8" s="12">
        <v>7</v>
      </c>
      <c r="I8" s="18">
        <v>56000</v>
      </c>
      <c r="J8" s="15" t="s">
        <v>25</v>
      </c>
      <c r="K8" s="15" t="s">
        <v>20</v>
      </c>
    </row>
    <row r="9" spans="1:11" s="8" customFormat="1" ht="20.25" customHeight="1">
      <c r="A9" s="7">
        <v>3</v>
      </c>
      <c r="B9" s="9" t="s">
        <v>4</v>
      </c>
      <c r="C9" s="23">
        <v>45338.528900462959</v>
      </c>
      <c r="D9" s="21">
        <v>45338.528900462959</v>
      </c>
      <c r="E9" s="16" t="s">
        <v>19</v>
      </c>
      <c r="F9" s="16" t="s">
        <v>103</v>
      </c>
      <c r="G9" s="16" t="s">
        <v>102</v>
      </c>
      <c r="H9" s="12">
        <v>7</v>
      </c>
      <c r="I9" s="18">
        <v>184000</v>
      </c>
      <c r="J9" s="15" t="s">
        <v>25</v>
      </c>
      <c r="K9" s="15" t="s">
        <v>20</v>
      </c>
    </row>
    <row r="10" spans="1:11" s="8" customFormat="1" ht="20.25" customHeight="1">
      <c r="A10" s="7">
        <v>4</v>
      </c>
      <c r="B10" s="9" t="s">
        <v>6</v>
      </c>
      <c r="C10" s="22">
        <v>45344</v>
      </c>
      <c r="D10" s="21">
        <v>0.65</v>
      </c>
      <c r="E10" s="16" t="s">
        <v>147</v>
      </c>
      <c r="F10" s="16" t="s">
        <v>148</v>
      </c>
      <c r="G10" s="16" t="s">
        <v>87</v>
      </c>
      <c r="H10" s="12">
        <v>20</v>
      </c>
      <c r="I10" s="18">
        <v>6000000</v>
      </c>
      <c r="J10" s="15" t="s">
        <v>25</v>
      </c>
      <c r="K10" s="15" t="s">
        <v>20</v>
      </c>
    </row>
    <row r="11" spans="1:11" s="8" customFormat="1" ht="20.25" customHeight="1">
      <c r="A11" s="7">
        <v>5</v>
      </c>
      <c r="B11" s="9" t="s">
        <v>12</v>
      </c>
      <c r="C11" s="22">
        <v>45342.493530092594</v>
      </c>
      <c r="D11" s="21">
        <v>45342.493530092594</v>
      </c>
      <c r="E11" s="16" t="s">
        <v>29</v>
      </c>
      <c r="F11" s="16" t="s">
        <v>84</v>
      </c>
      <c r="G11" s="16" t="s">
        <v>105</v>
      </c>
      <c r="H11" s="12">
        <v>3</v>
      </c>
      <c r="I11" s="18">
        <v>57000</v>
      </c>
      <c r="J11" s="15" t="s">
        <v>25</v>
      </c>
      <c r="K11" s="15" t="s">
        <v>20</v>
      </c>
    </row>
    <row r="12" spans="1:11" s="8" customFormat="1" ht="20.25" customHeight="1">
      <c r="A12" s="7">
        <v>6</v>
      </c>
      <c r="B12" s="9" t="s">
        <v>12</v>
      </c>
      <c r="C12" s="22">
        <v>45343.535428240742</v>
      </c>
      <c r="D12" s="21">
        <v>45343.535428240742</v>
      </c>
      <c r="E12" s="16" t="s">
        <v>41</v>
      </c>
      <c r="F12" s="16" t="s">
        <v>106</v>
      </c>
      <c r="G12" s="16" t="s">
        <v>104</v>
      </c>
      <c r="H12" s="12">
        <v>6</v>
      </c>
      <c r="I12" s="18">
        <v>175000</v>
      </c>
      <c r="J12" s="15" t="s">
        <v>25</v>
      </c>
      <c r="K12" s="15" t="s">
        <v>20</v>
      </c>
    </row>
    <row r="13" spans="1:11" s="8" customFormat="1" ht="20.25" customHeight="1">
      <c r="A13" s="7">
        <v>7</v>
      </c>
      <c r="B13" s="9" t="s">
        <v>5</v>
      </c>
      <c r="C13" s="22">
        <v>45327</v>
      </c>
      <c r="D13" s="21">
        <v>0.5</v>
      </c>
      <c r="E13" s="16" t="s">
        <v>42</v>
      </c>
      <c r="F13" s="16" t="s">
        <v>120</v>
      </c>
      <c r="G13" s="16" t="s">
        <v>61</v>
      </c>
      <c r="H13" s="12">
        <v>12</v>
      </c>
      <c r="I13" s="18">
        <v>195000</v>
      </c>
      <c r="J13" s="15" t="s">
        <v>25</v>
      </c>
      <c r="K13" s="15" t="s">
        <v>20</v>
      </c>
    </row>
    <row r="14" spans="1:11" s="8" customFormat="1" ht="20.25" customHeight="1">
      <c r="A14" s="7">
        <v>8</v>
      </c>
      <c r="B14" s="9" t="s">
        <v>9</v>
      </c>
      <c r="C14" s="23">
        <v>45335.43209490741</v>
      </c>
      <c r="D14" s="21">
        <v>45335.43209490741</v>
      </c>
      <c r="E14" s="16" t="s">
        <v>8</v>
      </c>
      <c r="F14" s="16" t="s">
        <v>99</v>
      </c>
      <c r="G14" s="16" t="s">
        <v>17</v>
      </c>
      <c r="H14" s="12">
        <v>45</v>
      </c>
      <c r="I14" s="18">
        <v>58200</v>
      </c>
      <c r="J14" s="15" t="s">
        <v>25</v>
      </c>
      <c r="K14" s="15" t="s">
        <v>20</v>
      </c>
    </row>
    <row r="15" spans="1:11" s="8" customFormat="1" ht="20.25" customHeight="1">
      <c r="A15" s="7">
        <v>9</v>
      </c>
      <c r="B15" s="9" t="s">
        <v>12</v>
      </c>
      <c r="C15" s="22">
        <v>45349.524259259262</v>
      </c>
      <c r="D15" s="21">
        <v>45349.524259259262</v>
      </c>
      <c r="E15" s="16" t="s">
        <v>43</v>
      </c>
      <c r="F15" s="16" t="s">
        <v>108</v>
      </c>
      <c r="G15" s="16" t="s">
        <v>107</v>
      </c>
      <c r="H15" s="12">
        <v>4</v>
      </c>
      <c r="I15" s="18">
        <v>45000</v>
      </c>
      <c r="J15" s="15" t="s">
        <v>25</v>
      </c>
      <c r="K15" s="15" t="s">
        <v>20</v>
      </c>
    </row>
    <row r="16" spans="1:11" s="8" customFormat="1" ht="20.25" customHeight="1">
      <c r="A16" s="7">
        <v>10</v>
      </c>
      <c r="B16" s="9" t="s">
        <v>9</v>
      </c>
      <c r="C16" s="23">
        <v>45348.494641203702</v>
      </c>
      <c r="D16" s="21">
        <v>45348.494641203702</v>
      </c>
      <c r="E16" s="16" t="s">
        <v>11</v>
      </c>
      <c r="F16" s="16" t="s">
        <v>109</v>
      </c>
      <c r="G16" s="16" t="s">
        <v>93</v>
      </c>
      <c r="H16" s="12">
        <v>3</v>
      </c>
      <c r="I16" s="18">
        <v>42000</v>
      </c>
      <c r="J16" s="15" t="s">
        <v>25</v>
      </c>
      <c r="K16" s="15" t="s">
        <v>20</v>
      </c>
    </row>
    <row r="17" spans="1:11" s="8" customFormat="1" ht="20.25" customHeight="1">
      <c r="A17" s="7">
        <v>11</v>
      </c>
      <c r="B17" s="9" t="s">
        <v>5</v>
      </c>
      <c r="C17" s="22">
        <v>45350</v>
      </c>
      <c r="D17" s="21">
        <v>0.64374999999999993</v>
      </c>
      <c r="E17" s="16" t="s">
        <v>110</v>
      </c>
      <c r="F17" s="16" t="s">
        <v>111</v>
      </c>
      <c r="G17" s="16" t="s">
        <v>62</v>
      </c>
      <c r="H17" s="12"/>
      <c r="I17" s="18">
        <v>105000</v>
      </c>
      <c r="J17" s="15" t="s">
        <v>25</v>
      </c>
      <c r="K17" s="15" t="s">
        <v>20</v>
      </c>
    </row>
    <row r="18" spans="1:11" s="8" customFormat="1"/>
    <row r="19" spans="1:11" s="8" customFormat="1"/>
    <row r="20" spans="1:11" s="8" customFormat="1"/>
    <row r="21" spans="1:11" s="8" customFormat="1"/>
    <row r="22" spans="1:11" s="8" customFormat="1"/>
    <row r="23" spans="1:11" s="8" customFormat="1"/>
    <row r="24" spans="1:11" s="8" customFormat="1"/>
    <row r="25" spans="1:11" s="8" customFormat="1"/>
    <row r="26" spans="1:11" s="8" customFormat="1"/>
    <row r="27" spans="1:11" s="8" customFormat="1"/>
    <row r="28" spans="1:11" s="8" customFormat="1"/>
    <row r="29" spans="1:11" s="8" customFormat="1"/>
    <row r="30" spans="1:11" s="8" customFormat="1"/>
    <row r="31" spans="1:11" s="8" customFormat="1"/>
    <row r="32" spans="1:11" s="8" customFormat="1"/>
    <row r="33" spans="1:11" s="8" customFormat="1"/>
    <row r="34" spans="1:11" s="8" customFormat="1"/>
    <row r="35" spans="1:11" s="8" customFormat="1"/>
    <row r="36" spans="1:11" s="8" customFormat="1"/>
    <row r="37" spans="1:11" s="8" customFormat="1"/>
    <row r="38" spans="1:11" s="8" customFormat="1"/>
    <row r="39" spans="1:11" s="8" customFormat="1"/>
    <row r="40" spans="1:11" s="8" customFormat="1"/>
    <row r="41" spans="1:11" s="8" customFormat="1"/>
    <row r="42" spans="1:11" s="8" customFormat="1">
      <c r="A42"/>
      <c r="B42" s="2"/>
      <c r="C42" s="5" t="s">
        <v>53</v>
      </c>
      <c r="D42" s="5"/>
      <c r="E42" s="4"/>
      <c r="F42" s="4"/>
      <c r="G42" s="4"/>
      <c r="H42" s="13"/>
      <c r="I42" s="6"/>
      <c r="J42" s="2"/>
      <c r="K42"/>
    </row>
    <row r="43" spans="1:11" s="8" customFormat="1">
      <c r="A43"/>
      <c r="B43" s="2"/>
      <c r="C43" s="5"/>
      <c r="D43" s="5"/>
      <c r="E43" s="4"/>
      <c r="F43" s="4"/>
      <c r="G43" s="4"/>
      <c r="H43" s="13"/>
      <c r="I43" s="6"/>
      <c r="J43" s="2"/>
      <c r="K43" s="2"/>
    </row>
    <row r="44" spans="1:11" s="8" customFormat="1">
      <c r="A44"/>
      <c r="B44" s="2"/>
      <c r="C44" s="5"/>
      <c r="D44" s="5"/>
      <c r="E44" s="4"/>
      <c r="F44" s="4"/>
      <c r="G44" s="4"/>
      <c r="H44" s="13"/>
      <c r="I44" s="6"/>
      <c r="J44" s="2"/>
      <c r="K44" s="2"/>
    </row>
    <row r="45" spans="1:11" s="8" customFormat="1">
      <c r="A45"/>
      <c r="B45" s="2"/>
      <c r="C45" s="5"/>
      <c r="D45" s="5"/>
      <c r="E45" s="4"/>
      <c r="F45" s="4"/>
      <c r="G45" s="4"/>
      <c r="H45" s="13"/>
      <c r="I45" s="6"/>
      <c r="J45" s="2"/>
      <c r="K45" s="2"/>
    </row>
    <row r="46" spans="1:11" s="8" customFormat="1">
      <c r="A46"/>
      <c r="B46" s="2"/>
      <c r="C46" s="5"/>
      <c r="D46" s="5"/>
      <c r="E46" s="4"/>
      <c r="F46" s="4"/>
      <c r="G46" s="4"/>
      <c r="H46" s="13"/>
      <c r="I46" s="6"/>
      <c r="J46" s="2"/>
      <c r="K46" s="2"/>
    </row>
    <row r="47" spans="1:11" s="8" customFormat="1">
      <c r="A47"/>
      <c r="B47" s="2"/>
      <c r="C47" s="5"/>
      <c r="D47" s="5"/>
      <c r="E47" s="4"/>
      <c r="F47" s="4"/>
      <c r="G47" s="4"/>
      <c r="H47" s="13"/>
      <c r="I47" s="6"/>
      <c r="J47" s="2"/>
      <c r="K47" s="2"/>
    </row>
    <row r="48" spans="1:11" s="8" customFormat="1">
      <c r="A48"/>
      <c r="B48" s="2"/>
      <c r="C48" s="5"/>
      <c r="D48" s="5"/>
      <c r="E48" s="4"/>
      <c r="F48" s="4"/>
      <c r="G48" s="4"/>
      <c r="H48" s="13"/>
      <c r="I48" s="6"/>
      <c r="J48" s="2"/>
      <c r="K48" s="2"/>
    </row>
    <row r="49" spans="1:11" s="8" customFormat="1">
      <c r="A49"/>
      <c r="B49" s="2"/>
      <c r="C49" s="5"/>
      <c r="D49" s="5"/>
      <c r="E49" s="4"/>
      <c r="F49" s="4"/>
      <c r="G49" s="4"/>
      <c r="H49" s="13"/>
      <c r="I49" s="6"/>
      <c r="J49" s="2"/>
      <c r="K49" s="2"/>
    </row>
    <row r="50" spans="1:11" s="8" customFormat="1">
      <c r="A50"/>
      <c r="B50" s="2"/>
      <c r="C50" s="5"/>
      <c r="D50" s="5"/>
      <c r="E50" s="4"/>
      <c r="F50" s="4"/>
      <c r="G50" s="4"/>
      <c r="H50" s="13"/>
      <c r="I50" s="6"/>
      <c r="J50" s="2"/>
      <c r="K50" s="2"/>
    </row>
    <row r="51" spans="1:11" s="8" customFormat="1">
      <c r="A51"/>
      <c r="B51" s="2"/>
      <c r="C51" s="5"/>
      <c r="D51" s="5"/>
      <c r="E51" s="4"/>
      <c r="F51" s="4"/>
      <c r="G51" s="4"/>
      <c r="H51" s="13"/>
      <c r="I51" s="6"/>
      <c r="J51" s="2"/>
      <c r="K51" s="2"/>
    </row>
    <row r="52" spans="1:11" s="8" customFormat="1">
      <c r="A52"/>
      <c r="B52" s="2"/>
      <c r="C52" s="5"/>
      <c r="D52" s="5"/>
      <c r="E52" s="4"/>
      <c r="F52" s="4"/>
      <c r="G52" s="4"/>
      <c r="H52" s="13"/>
      <c r="I52" s="6"/>
      <c r="J52" s="2"/>
      <c r="K52" s="2"/>
    </row>
    <row r="53" spans="1:11" s="8" customFormat="1">
      <c r="A53"/>
      <c r="B53" s="2"/>
      <c r="C53" s="5"/>
      <c r="D53" s="5"/>
      <c r="E53" s="4"/>
      <c r="F53" s="4"/>
      <c r="G53" s="4"/>
      <c r="H53" s="13"/>
      <c r="I53" s="6"/>
      <c r="J53" s="2"/>
      <c r="K53" s="2"/>
    </row>
    <row r="54" spans="1:11" s="8" customFormat="1">
      <c r="A54"/>
      <c r="B54" s="2"/>
      <c r="C54" s="5"/>
      <c r="D54" s="5"/>
      <c r="E54" s="4"/>
      <c r="F54" s="4"/>
      <c r="G54" s="4"/>
      <c r="H54" s="13"/>
      <c r="I54" s="6"/>
      <c r="J54" s="2"/>
      <c r="K54" s="2"/>
    </row>
    <row r="55" spans="1:11" s="8" customFormat="1">
      <c r="A55"/>
      <c r="B55" s="2"/>
      <c r="C55" s="5"/>
      <c r="D55" s="5"/>
      <c r="E55" s="4"/>
      <c r="F55" s="4"/>
      <c r="G55" s="4"/>
      <c r="H55" s="13"/>
      <c r="I55" s="6"/>
      <c r="J55" s="2"/>
      <c r="K55" s="2"/>
    </row>
    <row r="56" spans="1:11" s="8" customFormat="1">
      <c r="A56"/>
      <c r="B56" s="2"/>
      <c r="C56" s="5"/>
      <c r="D56" s="5"/>
      <c r="E56" s="4"/>
      <c r="F56" s="4"/>
      <c r="G56" s="4"/>
      <c r="H56" s="13"/>
      <c r="I56" s="6"/>
      <c r="J56" s="2"/>
      <c r="K56" s="2"/>
    </row>
    <row r="57" spans="1:11" s="8" customFormat="1">
      <c r="A57"/>
      <c r="B57" s="2"/>
      <c r="C57" s="5"/>
      <c r="D57" s="5"/>
      <c r="E57" s="4"/>
      <c r="F57" s="4"/>
      <c r="G57" s="4"/>
      <c r="H57" s="13"/>
      <c r="I57" s="6"/>
      <c r="J57" s="2"/>
      <c r="K57" s="2"/>
    </row>
  </sheetData>
  <autoFilter ref="A5:K42" xr:uid="{9A848135-C726-477B-949A-641436EFC588}"/>
  <mergeCells count="11">
    <mergeCell ref="A6:H6"/>
    <mergeCell ref="A2:K2"/>
    <mergeCell ref="A4:A5"/>
    <mergeCell ref="B4:B5"/>
    <mergeCell ref="C4:D4"/>
    <mergeCell ref="E4:F4"/>
    <mergeCell ref="G4:G5"/>
    <mergeCell ref="H4:H5"/>
    <mergeCell ref="I4:I5"/>
    <mergeCell ref="J4:J5"/>
    <mergeCell ref="K4:K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CB88C-E631-4B16-A609-888F899D723C}">
  <dimension ref="A2:K58"/>
  <sheetViews>
    <sheetView zoomScaleNormal="100" zoomScaleSheetLayoutView="80" workbookViewId="0">
      <selection activeCell="A2" sqref="A2:K2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34.875" style="4" customWidth="1"/>
    <col min="7" max="7" width="55.375" style="4" customWidth="1"/>
    <col min="8" max="8" width="16.75" style="13" customWidth="1"/>
    <col min="9" max="9" width="13.75" style="6" customWidth="1"/>
    <col min="10" max="10" width="11.75" style="2" customWidth="1"/>
    <col min="11" max="11" width="10.625" style="2" customWidth="1"/>
  </cols>
  <sheetData>
    <row r="2" spans="1:11" s="1" customFormat="1" ht="45" customHeight="1">
      <c r="A2" s="27" t="s">
        <v>149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J3" s="3"/>
      <c r="K3" s="3"/>
    </row>
    <row r="4" spans="1:11" ht="20.25" customHeight="1">
      <c r="A4" s="28" t="s">
        <v>1</v>
      </c>
      <c r="B4" s="28" t="s">
        <v>0</v>
      </c>
      <c r="C4" s="37" t="s">
        <v>150</v>
      </c>
      <c r="D4" s="37"/>
      <c r="E4" s="40" t="s">
        <v>152</v>
      </c>
      <c r="F4" s="41"/>
      <c r="G4" s="38" t="s">
        <v>2</v>
      </c>
      <c r="H4" s="42" t="s">
        <v>24</v>
      </c>
      <c r="I4" s="44" t="s">
        <v>154</v>
      </c>
      <c r="J4" s="46" t="s">
        <v>155</v>
      </c>
      <c r="K4" s="46" t="s">
        <v>3</v>
      </c>
    </row>
    <row r="5" spans="1:11" s="10" customFormat="1" ht="20.25" customHeight="1">
      <c r="A5" s="28"/>
      <c r="B5" s="28"/>
      <c r="C5" s="25" t="s">
        <v>33</v>
      </c>
      <c r="D5" s="25" t="s">
        <v>151</v>
      </c>
      <c r="E5" s="26" t="s">
        <v>153</v>
      </c>
      <c r="F5" s="26" t="s">
        <v>65</v>
      </c>
      <c r="G5" s="39"/>
      <c r="H5" s="43"/>
      <c r="I5" s="45"/>
      <c r="J5" s="47"/>
      <c r="K5" s="47"/>
    </row>
    <row r="6" spans="1:11" s="8" customFormat="1" ht="20.25" customHeight="1">
      <c r="A6" s="49" t="s">
        <v>158</v>
      </c>
      <c r="B6" s="49"/>
      <c r="C6" s="49"/>
      <c r="D6" s="49"/>
      <c r="E6" s="49"/>
      <c r="F6" s="49"/>
      <c r="G6" s="49"/>
      <c r="H6" s="49"/>
      <c r="I6" s="50">
        <f>SUM(I7:I30)</f>
        <v>22032160</v>
      </c>
      <c r="J6" s="51"/>
      <c r="K6" s="51"/>
    </row>
    <row r="7" spans="1:11" s="8" customFormat="1" ht="20.25" customHeight="1">
      <c r="A7" s="29">
        <v>1</v>
      </c>
      <c r="B7" s="30" t="s">
        <v>12</v>
      </c>
      <c r="C7" s="31">
        <v>45293.540729166663</v>
      </c>
      <c r="D7" s="32">
        <v>45293.540729166663</v>
      </c>
      <c r="E7" s="33" t="s">
        <v>30</v>
      </c>
      <c r="F7" s="33" t="s">
        <v>66</v>
      </c>
      <c r="G7" s="33" t="s">
        <v>64</v>
      </c>
      <c r="H7" s="34">
        <v>5</v>
      </c>
      <c r="I7" s="35">
        <v>50000</v>
      </c>
      <c r="J7" s="36" t="s">
        <v>25</v>
      </c>
      <c r="K7" s="36" t="s">
        <v>20</v>
      </c>
    </row>
    <row r="8" spans="1:11" s="8" customFormat="1" ht="20.25" customHeight="1">
      <c r="A8" s="7">
        <v>2</v>
      </c>
      <c r="B8" s="9" t="s">
        <v>12</v>
      </c>
      <c r="C8" s="22">
        <v>45301.516064814816</v>
      </c>
      <c r="D8" s="21">
        <v>45301.516064814816</v>
      </c>
      <c r="E8" s="16" t="s">
        <v>27</v>
      </c>
      <c r="F8" s="16" t="s">
        <v>68</v>
      </c>
      <c r="G8" s="16" t="s">
        <v>67</v>
      </c>
      <c r="H8" s="12">
        <v>8</v>
      </c>
      <c r="I8" s="18">
        <v>85000</v>
      </c>
      <c r="J8" s="15" t="s">
        <v>25</v>
      </c>
      <c r="K8" s="15" t="s">
        <v>20</v>
      </c>
    </row>
    <row r="9" spans="1:11" s="8" customFormat="1" ht="20.25" customHeight="1">
      <c r="A9" s="7">
        <v>3</v>
      </c>
      <c r="B9" s="9" t="s">
        <v>4</v>
      </c>
      <c r="C9" s="23">
        <v>45302.614583333336</v>
      </c>
      <c r="D9" s="21">
        <v>45302.614583333336</v>
      </c>
      <c r="E9" s="16" t="s">
        <v>145</v>
      </c>
      <c r="F9" s="16" t="s">
        <v>146</v>
      </c>
      <c r="G9" s="16" t="s">
        <v>69</v>
      </c>
      <c r="H9" s="12"/>
      <c r="I9" s="18">
        <v>197650</v>
      </c>
      <c r="J9" s="15" t="s">
        <v>25</v>
      </c>
      <c r="K9" s="15" t="s">
        <v>20</v>
      </c>
    </row>
    <row r="10" spans="1:11" s="8" customFormat="1" ht="20.25" customHeight="1">
      <c r="A10" s="7">
        <v>4</v>
      </c>
      <c r="B10" s="9" t="s">
        <v>5</v>
      </c>
      <c r="C10" s="23">
        <v>45299</v>
      </c>
      <c r="D10" s="20">
        <v>0.82152777777777775</v>
      </c>
      <c r="E10" s="17" t="s">
        <v>36</v>
      </c>
      <c r="F10" s="17" t="s">
        <v>70</v>
      </c>
      <c r="G10" s="17" t="s">
        <v>54</v>
      </c>
      <c r="H10" s="11">
        <v>68</v>
      </c>
      <c r="I10" s="18">
        <v>2000000</v>
      </c>
      <c r="J10" s="15" t="s">
        <v>25</v>
      </c>
      <c r="K10" s="15" t="s">
        <v>20</v>
      </c>
    </row>
    <row r="11" spans="1:11" s="8" customFormat="1" ht="20.25" customHeight="1">
      <c r="A11" s="7">
        <v>5</v>
      </c>
      <c r="B11" s="9" t="s">
        <v>12</v>
      </c>
      <c r="C11" s="22">
        <v>45310.514143518521</v>
      </c>
      <c r="D11" s="21">
        <v>45310.514143518521</v>
      </c>
      <c r="E11" s="16" t="s">
        <v>10</v>
      </c>
      <c r="F11" s="16" t="s">
        <v>72</v>
      </c>
      <c r="G11" s="16" t="s">
        <v>71</v>
      </c>
      <c r="H11" s="12">
        <v>2</v>
      </c>
      <c r="I11" s="18">
        <v>24000</v>
      </c>
      <c r="J11" s="15" t="s">
        <v>25</v>
      </c>
      <c r="K11" s="15" t="s">
        <v>20</v>
      </c>
    </row>
    <row r="12" spans="1:11" s="8" customFormat="1" ht="20.25" customHeight="1">
      <c r="A12" s="7">
        <v>6</v>
      </c>
      <c r="B12" s="9" t="s">
        <v>12</v>
      </c>
      <c r="C12" s="22">
        <v>45315.518217592595</v>
      </c>
      <c r="D12" s="21">
        <v>45315.518217592595</v>
      </c>
      <c r="E12" s="16" t="s">
        <v>37</v>
      </c>
      <c r="F12" s="16" t="s">
        <v>74</v>
      </c>
      <c r="G12" s="16" t="s">
        <v>73</v>
      </c>
      <c r="H12" s="14">
        <v>6</v>
      </c>
      <c r="I12" s="18">
        <v>91000</v>
      </c>
      <c r="J12" s="15" t="s">
        <v>25</v>
      </c>
      <c r="K12" s="15" t="s">
        <v>20</v>
      </c>
    </row>
    <row r="13" spans="1:11" s="8" customFormat="1" ht="20.25" customHeight="1">
      <c r="A13" s="7">
        <v>7</v>
      </c>
      <c r="B13" s="9" t="s">
        <v>79</v>
      </c>
      <c r="C13" s="22">
        <v>45308</v>
      </c>
      <c r="D13" s="21">
        <v>0.51388888888888895</v>
      </c>
      <c r="E13" s="16" t="s">
        <v>78</v>
      </c>
      <c r="F13" s="16" t="s">
        <v>77</v>
      </c>
      <c r="G13" s="16" t="s">
        <v>75</v>
      </c>
      <c r="H13" s="12">
        <v>12</v>
      </c>
      <c r="I13" s="18">
        <v>216000</v>
      </c>
      <c r="J13" s="15" t="s">
        <v>25</v>
      </c>
      <c r="K13" s="15" t="s">
        <v>20</v>
      </c>
    </row>
    <row r="14" spans="1:11" s="8" customFormat="1" ht="20.25" customHeight="1">
      <c r="A14" s="7">
        <v>8</v>
      </c>
      <c r="B14" s="9" t="s">
        <v>79</v>
      </c>
      <c r="C14" s="22">
        <v>45310</v>
      </c>
      <c r="D14" s="21">
        <v>0.50694444444444442</v>
      </c>
      <c r="E14" s="16" t="s">
        <v>38</v>
      </c>
      <c r="F14" s="16" t="s">
        <v>76</v>
      </c>
      <c r="G14" s="16" t="s">
        <v>55</v>
      </c>
      <c r="H14" s="12">
        <v>11</v>
      </c>
      <c r="I14" s="18">
        <v>183000</v>
      </c>
      <c r="J14" s="15" t="s">
        <v>25</v>
      </c>
      <c r="K14" s="15" t="s">
        <v>20</v>
      </c>
    </row>
    <row r="15" spans="1:11" s="8" customFormat="1" ht="20.25" customHeight="1">
      <c r="A15" s="7">
        <v>9</v>
      </c>
      <c r="B15" s="9" t="s">
        <v>4</v>
      </c>
      <c r="C15" s="22">
        <v>45316</v>
      </c>
      <c r="D15" s="21">
        <v>0.52083333333333337</v>
      </c>
      <c r="E15" s="16" t="s">
        <v>36</v>
      </c>
      <c r="F15" s="17" t="s">
        <v>70</v>
      </c>
      <c r="G15" s="16" t="s">
        <v>56</v>
      </c>
      <c r="H15" s="12">
        <v>6</v>
      </c>
      <c r="I15" s="18">
        <v>148000</v>
      </c>
      <c r="J15" s="15" t="s">
        <v>25</v>
      </c>
      <c r="K15" s="15" t="s">
        <v>20</v>
      </c>
    </row>
    <row r="16" spans="1:11" s="8" customFormat="1" ht="20.25" customHeight="1">
      <c r="A16" s="7">
        <v>10</v>
      </c>
      <c r="B16" s="9" t="s">
        <v>9</v>
      </c>
      <c r="C16" s="23">
        <v>45317.50341435185</v>
      </c>
      <c r="D16" s="20">
        <v>45317.50341435185</v>
      </c>
      <c r="E16" s="17" t="s">
        <v>39</v>
      </c>
      <c r="F16" s="17" t="s">
        <v>80</v>
      </c>
      <c r="G16" s="17" t="s">
        <v>90</v>
      </c>
      <c r="H16" s="11">
        <v>4</v>
      </c>
      <c r="I16" s="18">
        <v>56000</v>
      </c>
      <c r="J16" s="15" t="s">
        <v>25</v>
      </c>
      <c r="K16" s="15" t="s">
        <v>20</v>
      </c>
    </row>
    <row r="17" spans="1:11" s="8" customFormat="1" ht="20.25" customHeight="1">
      <c r="A17" s="7">
        <v>11</v>
      </c>
      <c r="B17" s="9" t="s">
        <v>6</v>
      </c>
      <c r="C17" s="22">
        <v>45321</v>
      </c>
      <c r="D17" s="21"/>
      <c r="E17" s="16" t="s">
        <v>81</v>
      </c>
      <c r="F17" s="16"/>
      <c r="G17" s="16" t="s">
        <v>57</v>
      </c>
      <c r="H17" s="12"/>
      <c r="I17" s="18">
        <v>17800000</v>
      </c>
      <c r="J17" s="15" t="s">
        <v>13</v>
      </c>
      <c r="K17" s="15" t="s">
        <v>20</v>
      </c>
    </row>
    <row r="18" spans="1:11" s="8" customFormat="1" ht="20.25" customHeight="1">
      <c r="A18" s="7">
        <v>12</v>
      </c>
      <c r="B18" s="9" t="s">
        <v>5</v>
      </c>
      <c r="C18" s="22">
        <v>45321</v>
      </c>
      <c r="D18" s="21">
        <v>0.81736111111111109</v>
      </c>
      <c r="E18" s="16" t="s">
        <v>40</v>
      </c>
      <c r="F18" s="16" t="s">
        <v>82</v>
      </c>
      <c r="G18" s="16" t="s">
        <v>58</v>
      </c>
      <c r="H18" s="12">
        <v>15</v>
      </c>
      <c r="I18" s="18">
        <v>360000</v>
      </c>
      <c r="J18" s="15" t="s">
        <v>25</v>
      </c>
      <c r="K18" s="15" t="s">
        <v>20</v>
      </c>
    </row>
    <row r="19" spans="1:11" s="8" customFormat="1" ht="20.25" customHeight="1">
      <c r="A19" s="7">
        <v>13</v>
      </c>
      <c r="B19" s="9" t="s">
        <v>21</v>
      </c>
      <c r="C19" s="22">
        <v>45323</v>
      </c>
      <c r="D19" s="21">
        <v>0.51388888888888895</v>
      </c>
      <c r="E19" s="16" t="s">
        <v>29</v>
      </c>
      <c r="F19" s="16" t="s">
        <v>84</v>
      </c>
      <c r="G19" s="16" t="s">
        <v>83</v>
      </c>
      <c r="H19" s="12">
        <v>5</v>
      </c>
      <c r="I19" s="18">
        <v>80000</v>
      </c>
      <c r="J19" s="15" t="s">
        <v>25</v>
      </c>
      <c r="K19" s="15" t="s">
        <v>20</v>
      </c>
    </row>
    <row r="20" spans="1:11" s="8" customFormat="1" ht="20.25" customHeight="1">
      <c r="A20" s="7">
        <v>14</v>
      </c>
      <c r="B20" s="9" t="s">
        <v>5</v>
      </c>
      <c r="C20" s="22">
        <v>45322</v>
      </c>
      <c r="D20" s="21">
        <v>0.71666666666666667</v>
      </c>
      <c r="E20" s="16" t="s">
        <v>60</v>
      </c>
      <c r="F20" s="16" t="s">
        <v>85</v>
      </c>
      <c r="G20" s="16" t="s">
        <v>59</v>
      </c>
      <c r="H20" s="12"/>
      <c r="I20" s="18">
        <v>485010</v>
      </c>
      <c r="J20" s="15" t="s">
        <v>25</v>
      </c>
      <c r="K20" s="15" t="s">
        <v>20</v>
      </c>
    </row>
    <row r="21" spans="1:11" s="8" customFormat="1" ht="20.25" customHeight="1">
      <c r="A21" s="7">
        <v>15</v>
      </c>
      <c r="B21" s="9" t="s">
        <v>4</v>
      </c>
      <c r="C21" s="22">
        <v>45324</v>
      </c>
      <c r="D21" s="21">
        <v>0.48680555555555555</v>
      </c>
      <c r="E21" s="16" t="s">
        <v>16</v>
      </c>
      <c r="F21" s="16" t="s">
        <v>86</v>
      </c>
      <c r="G21" s="16" t="s">
        <v>18</v>
      </c>
      <c r="H21" s="12">
        <v>14</v>
      </c>
      <c r="I21" s="18">
        <v>182000</v>
      </c>
      <c r="J21" s="15" t="s">
        <v>25</v>
      </c>
      <c r="K21" s="15" t="s">
        <v>20</v>
      </c>
    </row>
    <row r="22" spans="1:11" s="8" customFormat="1" ht="20.25" customHeight="1">
      <c r="A22" s="7">
        <v>16</v>
      </c>
      <c r="B22" s="9" t="s">
        <v>9</v>
      </c>
      <c r="C22" s="23">
        <v>45322.551840277774</v>
      </c>
      <c r="D22" s="21">
        <v>45322.551840277774</v>
      </c>
      <c r="E22" s="16" t="s">
        <v>8</v>
      </c>
      <c r="F22" s="16" t="s">
        <v>99</v>
      </c>
      <c r="G22" s="16" t="s">
        <v>17</v>
      </c>
      <c r="H22" s="12">
        <v>45</v>
      </c>
      <c r="I22" s="18">
        <v>74500</v>
      </c>
      <c r="J22" s="15" t="s">
        <v>25</v>
      </c>
      <c r="K22" s="15" t="s">
        <v>20</v>
      </c>
    </row>
    <row r="23" spans="1:11" s="8" customFormat="1"/>
    <row r="24" spans="1:11" s="8" customFormat="1"/>
    <row r="25" spans="1:11" s="8" customFormat="1"/>
    <row r="26" spans="1:11" s="8" customFormat="1"/>
    <row r="27" spans="1:11" s="8" customFormat="1"/>
    <row r="28" spans="1:11" s="8" customFormat="1"/>
    <row r="29" spans="1:11" s="8" customFormat="1"/>
    <row r="30" spans="1:11" s="8" customFormat="1"/>
    <row r="31" spans="1:11" s="8" customFormat="1"/>
    <row r="32" spans="1:11" s="8" customFormat="1"/>
    <row r="33" s="8" customFormat="1"/>
    <row r="34" s="8" customFormat="1"/>
    <row r="35" s="8" customFormat="1"/>
    <row r="36" s="8" customFormat="1"/>
    <row r="37" s="8" customFormat="1"/>
    <row r="38" s="8" customFormat="1"/>
    <row r="39" s="8" customFormat="1"/>
    <row r="40" s="8" customFormat="1"/>
    <row r="41" s="8" customFormat="1"/>
    <row r="42" s="8" customFormat="1"/>
    <row r="43" s="8" customFormat="1"/>
    <row r="44" s="8" customFormat="1"/>
    <row r="45" s="8" customFormat="1"/>
    <row r="46" s="8" customFormat="1"/>
    <row r="47" s="8" customFormat="1"/>
    <row r="48" s="8" customFormat="1"/>
    <row r="49" spans="1:11" s="8" customFormat="1"/>
    <row r="50" spans="1:11" s="8" customFormat="1"/>
    <row r="51" spans="1:11" s="8" customFormat="1"/>
    <row r="52" spans="1:11" s="8" customFormat="1"/>
    <row r="53" spans="1:11" s="8" customFormat="1"/>
    <row r="54" spans="1:11" s="8" customFormat="1"/>
    <row r="55" spans="1:11" s="8" customFormat="1"/>
    <row r="56" spans="1:11" s="8" customFormat="1"/>
    <row r="57" spans="1:1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</row>
    <row r="58" spans="1:11">
      <c r="C58" s="5" t="s">
        <v>53</v>
      </c>
      <c r="K58"/>
    </row>
  </sheetData>
  <autoFilter ref="A5:K58" xr:uid="{9A848135-C726-477B-949A-641436EFC588}"/>
  <mergeCells count="11">
    <mergeCell ref="A6:H6"/>
    <mergeCell ref="A2:K2"/>
    <mergeCell ref="A4:A5"/>
    <mergeCell ref="B4:B5"/>
    <mergeCell ref="C4:D4"/>
    <mergeCell ref="E4:F4"/>
    <mergeCell ref="G4:G5"/>
    <mergeCell ref="H4:H5"/>
    <mergeCell ref="I4:I5"/>
    <mergeCell ref="J4:J5"/>
    <mergeCell ref="K4:K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8135-C726-477B-949A-641436EFC588}">
  <dimension ref="A2:K58"/>
  <sheetViews>
    <sheetView zoomScaleNormal="100" zoomScaleSheetLayoutView="80" workbookViewId="0">
      <selection activeCell="A2" sqref="A2:K2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7.75" style="4" customWidth="1"/>
    <col min="6" max="6" width="34.875" style="4" customWidth="1"/>
    <col min="7" max="7" width="58" style="4" customWidth="1"/>
    <col min="8" max="8" width="16.75" style="13" customWidth="1"/>
    <col min="9" max="9" width="16.25" style="6" customWidth="1"/>
    <col min="10" max="10" width="11.75" style="2" customWidth="1"/>
    <col min="11" max="11" width="10.625" style="2" customWidth="1"/>
  </cols>
  <sheetData>
    <row r="2" spans="1:11" s="1" customFormat="1" ht="45" customHeight="1">
      <c r="A2" s="27" t="s">
        <v>149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J3" s="3"/>
      <c r="K3" s="3"/>
    </row>
    <row r="4" spans="1:11" ht="20.25" customHeight="1">
      <c r="A4" s="28" t="s">
        <v>1</v>
      </c>
      <c r="B4" s="28" t="s">
        <v>0</v>
      </c>
      <c r="C4" s="37" t="s">
        <v>150</v>
      </c>
      <c r="D4" s="37"/>
      <c r="E4" s="40" t="s">
        <v>152</v>
      </c>
      <c r="F4" s="41"/>
      <c r="G4" s="38" t="s">
        <v>2</v>
      </c>
      <c r="H4" s="42" t="s">
        <v>24</v>
      </c>
      <c r="I4" s="44" t="s">
        <v>154</v>
      </c>
      <c r="J4" s="46" t="s">
        <v>155</v>
      </c>
      <c r="K4" s="46" t="s">
        <v>3</v>
      </c>
    </row>
    <row r="5" spans="1:11" s="10" customFormat="1" ht="20.25" customHeight="1">
      <c r="A5" s="28"/>
      <c r="B5" s="28"/>
      <c r="C5" s="25" t="s">
        <v>33</v>
      </c>
      <c r="D5" s="25" t="s">
        <v>151</v>
      </c>
      <c r="E5" s="26" t="s">
        <v>153</v>
      </c>
      <c r="F5" s="26" t="s">
        <v>65</v>
      </c>
      <c r="G5" s="39"/>
      <c r="H5" s="43"/>
      <c r="I5" s="45"/>
      <c r="J5" s="47"/>
      <c r="K5" s="47"/>
    </row>
    <row r="6" spans="1:11" s="10" customFormat="1" ht="20.25" customHeight="1">
      <c r="A6" s="49" t="s">
        <v>158</v>
      </c>
      <c r="B6" s="49"/>
      <c r="C6" s="49"/>
      <c r="D6" s="49"/>
      <c r="E6" s="49"/>
      <c r="F6" s="49"/>
      <c r="G6" s="49"/>
      <c r="H6" s="49"/>
      <c r="I6" s="50">
        <f>SUM(I7:I264)</f>
        <v>31306770</v>
      </c>
      <c r="J6" s="51"/>
      <c r="K6" s="51"/>
    </row>
    <row r="7" spans="1:11" s="8" customFormat="1" ht="20.25" customHeight="1">
      <c r="A7" s="29">
        <v>1</v>
      </c>
      <c r="B7" s="30" t="s">
        <v>12</v>
      </c>
      <c r="C7" s="31">
        <v>45293.540729166663</v>
      </c>
      <c r="D7" s="32">
        <v>45293.540729166663</v>
      </c>
      <c r="E7" s="33" t="s">
        <v>30</v>
      </c>
      <c r="F7" s="33" t="s">
        <v>66</v>
      </c>
      <c r="G7" s="33" t="s">
        <v>64</v>
      </c>
      <c r="H7" s="34">
        <v>5</v>
      </c>
      <c r="I7" s="35">
        <v>50000</v>
      </c>
      <c r="J7" s="36" t="s">
        <v>25</v>
      </c>
      <c r="K7" s="36" t="s">
        <v>20</v>
      </c>
    </row>
    <row r="8" spans="1:11" s="8" customFormat="1" ht="20.25" customHeight="1">
      <c r="A8" s="7">
        <v>2</v>
      </c>
      <c r="B8" s="9" t="s">
        <v>12</v>
      </c>
      <c r="C8" s="22">
        <v>45301.516064814816</v>
      </c>
      <c r="D8" s="21">
        <v>45301.516064814816</v>
      </c>
      <c r="E8" s="16" t="s">
        <v>27</v>
      </c>
      <c r="F8" s="16" t="s">
        <v>68</v>
      </c>
      <c r="G8" s="16" t="s">
        <v>67</v>
      </c>
      <c r="H8" s="12">
        <v>8</v>
      </c>
      <c r="I8" s="18">
        <v>85000</v>
      </c>
      <c r="J8" s="15" t="s">
        <v>25</v>
      </c>
      <c r="K8" s="15" t="s">
        <v>20</v>
      </c>
    </row>
    <row r="9" spans="1:11" s="8" customFormat="1" ht="20.25" customHeight="1">
      <c r="A9" s="7">
        <v>3</v>
      </c>
      <c r="B9" s="9" t="s">
        <v>4</v>
      </c>
      <c r="C9" s="23">
        <v>45302.614583333336</v>
      </c>
      <c r="D9" s="21">
        <v>45302.614583333336</v>
      </c>
      <c r="E9" s="16" t="s">
        <v>145</v>
      </c>
      <c r="F9" s="16" t="s">
        <v>146</v>
      </c>
      <c r="G9" s="16" t="s">
        <v>69</v>
      </c>
      <c r="H9" s="12"/>
      <c r="I9" s="18">
        <v>197650</v>
      </c>
      <c r="J9" s="15" t="s">
        <v>25</v>
      </c>
      <c r="K9" s="15" t="s">
        <v>20</v>
      </c>
    </row>
    <row r="10" spans="1:11" s="8" customFormat="1" ht="20.25" customHeight="1">
      <c r="A10" s="7">
        <v>4</v>
      </c>
      <c r="B10" s="9" t="s">
        <v>5</v>
      </c>
      <c r="C10" s="23">
        <v>45299</v>
      </c>
      <c r="D10" s="20">
        <v>0.82152777777777775</v>
      </c>
      <c r="E10" s="17" t="s">
        <v>36</v>
      </c>
      <c r="F10" s="17" t="s">
        <v>70</v>
      </c>
      <c r="G10" s="17" t="s">
        <v>54</v>
      </c>
      <c r="H10" s="11">
        <v>68</v>
      </c>
      <c r="I10" s="18">
        <v>2000000</v>
      </c>
      <c r="J10" s="15" t="s">
        <v>25</v>
      </c>
      <c r="K10" s="15" t="s">
        <v>20</v>
      </c>
    </row>
    <row r="11" spans="1:11" s="8" customFormat="1" ht="20.25" customHeight="1">
      <c r="A11" s="29">
        <v>5</v>
      </c>
      <c r="B11" s="9" t="s">
        <v>12</v>
      </c>
      <c r="C11" s="22">
        <v>45310.514143518521</v>
      </c>
      <c r="D11" s="21">
        <v>45310.514143518521</v>
      </c>
      <c r="E11" s="16" t="s">
        <v>10</v>
      </c>
      <c r="F11" s="16" t="s">
        <v>72</v>
      </c>
      <c r="G11" s="16" t="s">
        <v>71</v>
      </c>
      <c r="H11" s="12">
        <v>2</v>
      </c>
      <c r="I11" s="18">
        <v>24000</v>
      </c>
      <c r="J11" s="15" t="s">
        <v>25</v>
      </c>
      <c r="K11" s="15" t="s">
        <v>20</v>
      </c>
    </row>
    <row r="12" spans="1:11" s="8" customFormat="1" ht="20.25" customHeight="1">
      <c r="A12" s="7">
        <v>6</v>
      </c>
      <c r="B12" s="9" t="s">
        <v>12</v>
      </c>
      <c r="C12" s="22">
        <v>45315.518217592595</v>
      </c>
      <c r="D12" s="21">
        <v>45315.518217592595</v>
      </c>
      <c r="E12" s="16" t="s">
        <v>37</v>
      </c>
      <c r="F12" s="16" t="s">
        <v>74</v>
      </c>
      <c r="G12" s="16" t="s">
        <v>73</v>
      </c>
      <c r="H12" s="14">
        <v>6</v>
      </c>
      <c r="I12" s="18">
        <v>91000</v>
      </c>
      <c r="J12" s="15" t="s">
        <v>25</v>
      </c>
      <c r="K12" s="15" t="s">
        <v>20</v>
      </c>
    </row>
    <row r="13" spans="1:11" s="8" customFormat="1" ht="20.25" customHeight="1">
      <c r="A13" s="7">
        <v>7</v>
      </c>
      <c r="B13" s="9" t="s">
        <v>79</v>
      </c>
      <c r="C13" s="22">
        <v>45308</v>
      </c>
      <c r="D13" s="21">
        <v>0.51388888888888895</v>
      </c>
      <c r="E13" s="16" t="s">
        <v>78</v>
      </c>
      <c r="F13" s="16" t="s">
        <v>77</v>
      </c>
      <c r="G13" s="16" t="s">
        <v>75</v>
      </c>
      <c r="H13" s="12">
        <v>12</v>
      </c>
      <c r="I13" s="18">
        <v>216000</v>
      </c>
      <c r="J13" s="15" t="s">
        <v>25</v>
      </c>
      <c r="K13" s="15" t="s">
        <v>20</v>
      </c>
    </row>
    <row r="14" spans="1:11" s="8" customFormat="1" ht="20.25" customHeight="1">
      <c r="A14" s="7">
        <v>8</v>
      </c>
      <c r="B14" s="9" t="s">
        <v>79</v>
      </c>
      <c r="C14" s="22">
        <v>45310</v>
      </c>
      <c r="D14" s="21">
        <v>0.50694444444444442</v>
      </c>
      <c r="E14" s="16" t="s">
        <v>38</v>
      </c>
      <c r="F14" s="16" t="s">
        <v>76</v>
      </c>
      <c r="G14" s="16" t="s">
        <v>55</v>
      </c>
      <c r="H14" s="12">
        <v>11</v>
      </c>
      <c r="I14" s="18">
        <v>183000</v>
      </c>
      <c r="J14" s="15" t="s">
        <v>25</v>
      </c>
      <c r="K14" s="15" t="s">
        <v>20</v>
      </c>
    </row>
    <row r="15" spans="1:11" s="8" customFormat="1" ht="20.25" customHeight="1">
      <c r="A15" s="29">
        <v>9</v>
      </c>
      <c r="B15" s="9" t="s">
        <v>4</v>
      </c>
      <c r="C15" s="22">
        <v>45316</v>
      </c>
      <c r="D15" s="21">
        <v>0.52083333333333337</v>
      </c>
      <c r="E15" s="16" t="s">
        <v>36</v>
      </c>
      <c r="F15" s="17" t="s">
        <v>70</v>
      </c>
      <c r="G15" s="16" t="s">
        <v>56</v>
      </c>
      <c r="H15" s="12">
        <v>6</v>
      </c>
      <c r="I15" s="18">
        <v>148000</v>
      </c>
      <c r="J15" s="15" t="s">
        <v>25</v>
      </c>
      <c r="K15" s="15" t="s">
        <v>20</v>
      </c>
    </row>
    <row r="16" spans="1:11" s="8" customFormat="1" ht="20.25" customHeight="1">
      <c r="A16" s="7">
        <v>10</v>
      </c>
      <c r="B16" s="9" t="s">
        <v>9</v>
      </c>
      <c r="C16" s="23">
        <v>45317.50341435185</v>
      </c>
      <c r="D16" s="20">
        <v>45317.50341435185</v>
      </c>
      <c r="E16" s="17" t="s">
        <v>39</v>
      </c>
      <c r="F16" s="17" t="s">
        <v>80</v>
      </c>
      <c r="G16" s="17" t="s">
        <v>90</v>
      </c>
      <c r="H16" s="11">
        <v>4</v>
      </c>
      <c r="I16" s="18">
        <v>56000</v>
      </c>
      <c r="J16" s="15" t="s">
        <v>25</v>
      </c>
      <c r="K16" s="15" t="s">
        <v>20</v>
      </c>
    </row>
    <row r="17" spans="1:11" s="8" customFormat="1" ht="20.25" customHeight="1">
      <c r="A17" s="7">
        <v>11</v>
      </c>
      <c r="B17" s="9" t="s">
        <v>6</v>
      </c>
      <c r="C17" s="22">
        <v>45321</v>
      </c>
      <c r="D17" s="21"/>
      <c r="E17" s="16" t="s">
        <v>81</v>
      </c>
      <c r="F17" s="16"/>
      <c r="G17" s="16" t="s">
        <v>57</v>
      </c>
      <c r="H17" s="12"/>
      <c r="I17" s="18">
        <v>17800000</v>
      </c>
      <c r="J17" s="15" t="s">
        <v>13</v>
      </c>
      <c r="K17" s="15" t="s">
        <v>20</v>
      </c>
    </row>
    <row r="18" spans="1:11" s="8" customFormat="1" ht="20.25" customHeight="1">
      <c r="A18" s="7">
        <v>12</v>
      </c>
      <c r="B18" s="9" t="s">
        <v>5</v>
      </c>
      <c r="C18" s="22">
        <v>45321</v>
      </c>
      <c r="D18" s="21">
        <v>0.81736111111111109</v>
      </c>
      <c r="E18" s="16" t="s">
        <v>40</v>
      </c>
      <c r="F18" s="16" t="s">
        <v>82</v>
      </c>
      <c r="G18" s="16" t="s">
        <v>58</v>
      </c>
      <c r="H18" s="12">
        <v>15</v>
      </c>
      <c r="I18" s="18">
        <v>360000</v>
      </c>
      <c r="J18" s="15" t="s">
        <v>25</v>
      </c>
      <c r="K18" s="15" t="s">
        <v>20</v>
      </c>
    </row>
    <row r="19" spans="1:11" s="8" customFormat="1" ht="20.25" customHeight="1">
      <c r="A19" s="29">
        <v>13</v>
      </c>
      <c r="B19" s="9" t="s">
        <v>21</v>
      </c>
      <c r="C19" s="22">
        <v>45323</v>
      </c>
      <c r="D19" s="21">
        <v>0.51388888888888895</v>
      </c>
      <c r="E19" s="16" t="s">
        <v>29</v>
      </c>
      <c r="F19" s="16" t="s">
        <v>84</v>
      </c>
      <c r="G19" s="16" t="s">
        <v>83</v>
      </c>
      <c r="H19" s="12">
        <v>5</v>
      </c>
      <c r="I19" s="18">
        <v>80000</v>
      </c>
      <c r="J19" s="15" t="s">
        <v>25</v>
      </c>
      <c r="K19" s="15" t="s">
        <v>20</v>
      </c>
    </row>
    <row r="20" spans="1:11" s="8" customFormat="1" ht="20.25" customHeight="1">
      <c r="A20" s="7">
        <v>14</v>
      </c>
      <c r="B20" s="9" t="s">
        <v>5</v>
      </c>
      <c r="C20" s="22">
        <v>45322</v>
      </c>
      <c r="D20" s="21">
        <v>0.71666666666666667</v>
      </c>
      <c r="E20" s="16" t="s">
        <v>60</v>
      </c>
      <c r="F20" s="16" t="s">
        <v>85</v>
      </c>
      <c r="G20" s="16" t="s">
        <v>59</v>
      </c>
      <c r="H20" s="12"/>
      <c r="I20" s="18">
        <v>485010</v>
      </c>
      <c r="J20" s="15" t="s">
        <v>25</v>
      </c>
      <c r="K20" s="15" t="s">
        <v>20</v>
      </c>
    </row>
    <row r="21" spans="1:11" s="8" customFormat="1" ht="20.25" customHeight="1">
      <c r="A21" s="7">
        <v>15</v>
      </c>
      <c r="B21" s="9" t="s">
        <v>4</v>
      </c>
      <c r="C21" s="22">
        <v>45324</v>
      </c>
      <c r="D21" s="21">
        <v>0.48680555555555555</v>
      </c>
      <c r="E21" s="16" t="s">
        <v>16</v>
      </c>
      <c r="F21" s="16" t="s">
        <v>86</v>
      </c>
      <c r="G21" s="16" t="s">
        <v>18</v>
      </c>
      <c r="H21" s="12">
        <v>14</v>
      </c>
      <c r="I21" s="18">
        <v>182000</v>
      </c>
      <c r="J21" s="15" t="s">
        <v>25</v>
      </c>
      <c r="K21" s="15" t="s">
        <v>20</v>
      </c>
    </row>
    <row r="22" spans="1:11" s="8" customFormat="1" ht="20.25" customHeight="1">
      <c r="A22" s="7">
        <v>16</v>
      </c>
      <c r="B22" s="9" t="s">
        <v>9</v>
      </c>
      <c r="C22" s="23">
        <v>45322.551840277774</v>
      </c>
      <c r="D22" s="21">
        <v>45322.551840277774</v>
      </c>
      <c r="E22" s="16" t="s">
        <v>8</v>
      </c>
      <c r="F22" s="16" t="s">
        <v>99</v>
      </c>
      <c r="G22" s="16" t="s">
        <v>17</v>
      </c>
      <c r="H22" s="12">
        <v>45</v>
      </c>
      <c r="I22" s="18">
        <v>74500</v>
      </c>
      <c r="J22" s="15" t="s">
        <v>25</v>
      </c>
      <c r="K22" s="15" t="s">
        <v>20</v>
      </c>
    </row>
    <row r="23" spans="1:11" s="8" customFormat="1" ht="20.25" customHeight="1">
      <c r="A23" s="29">
        <v>17</v>
      </c>
      <c r="B23" s="9" t="s">
        <v>9</v>
      </c>
      <c r="C23" s="23">
        <v>45323.534224537034</v>
      </c>
      <c r="D23" s="21">
        <v>45323.534224537034</v>
      </c>
      <c r="E23" s="16" t="s">
        <v>28</v>
      </c>
      <c r="F23" s="16" t="s">
        <v>101</v>
      </c>
      <c r="G23" s="16" t="s">
        <v>91</v>
      </c>
      <c r="H23" s="12">
        <v>3</v>
      </c>
      <c r="I23" s="18">
        <v>57000</v>
      </c>
      <c r="J23" s="15" t="s">
        <v>25</v>
      </c>
      <c r="K23" s="15" t="s">
        <v>20</v>
      </c>
    </row>
    <row r="24" spans="1:11" s="8" customFormat="1" ht="20.25" customHeight="1">
      <c r="A24" s="7">
        <v>18</v>
      </c>
      <c r="B24" s="9" t="s">
        <v>9</v>
      </c>
      <c r="C24" s="23">
        <v>45328</v>
      </c>
      <c r="D24" s="21">
        <v>45328.512141203704</v>
      </c>
      <c r="E24" s="16" t="s">
        <v>32</v>
      </c>
      <c r="F24" s="16" t="s">
        <v>100</v>
      </c>
      <c r="G24" s="16" t="s">
        <v>92</v>
      </c>
      <c r="H24" s="12">
        <v>7</v>
      </c>
      <c r="I24" s="18">
        <v>56000</v>
      </c>
      <c r="J24" s="15" t="s">
        <v>25</v>
      </c>
      <c r="K24" s="15" t="s">
        <v>20</v>
      </c>
    </row>
    <row r="25" spans="1:11" s="8" customFormat="1" ht="20.25" customHeight="1">
      <c r="A25" s="7">
        <v>19</v>
      </c>
      <c r="B25" s="9" t="s">
        <v>4</v>
      </c>
      <c r="C25" s="23">
        <v>45338.528900462959</v>
      </c>
      <c r="D25" s="21">
        <v>45338.528900462959</v>
      </c>
      <c r="E25" s="16" t="s">
        <v>19</v>
      </c>
      <c r="F25" s="16" t="s">
        <v>103</v>
      </c>
      <c r="G25" s="16" t="s">
        <v>102</v>
      </c>
      <c r="H25" s="12">
        <v>7</v>
      </c>
      <c r="I25" s="18">
        <v>184000</v>
      </c>
      <c r="J25" s="15" t="s">
        <v>25</v>
      </c>
      <c r="K25" s="15" t="s">
        <v>20</v>
      </c>
    </row>
    <row r="26" spans="1:11" s="8" customFormat="1" ht="20.25" customHeight="1">
      <c r="A26" s="7">
        <v>20</v>
      </c>
      <c r="B26" s="9" t="s">
        <v>6</v>
      </c>
      <c r="C26" s="22">
        <v>45344</v>
      </c>
      <c r="D26" s="21">
        <v>0.65</v>
      </c>
      <c r="E26" s="16" t="s">
        <v>147</v>
      </c>
      <c r="F26" s="16" t="s">
        <v>148</v>
      </c>
      <c r="G26" s="16" t="s">
        <v>87</v>
      </c>
      <c r="H26" s="12">
        <v>20</v>
      </c>
      <c r="I26" s="18">
        <v>6000000</v>
      </c>
      <c r="J26" s="15" t="s">
        <v>25</v>
      </c>
      <c r="K26" s="15" t="s">
        <v>20</v>
      </c>
    </row>
    <row r="27" spans="1:11" s="8" customFormat="1" ht="20.25" customHeight="1">
      <c r="A27" s="29">
        <v>21</v>
      </c>
      <c r="B27" s="9" t="s">
        <v>12</v>
      </c>
      <c r="C27" s="22">
        <v>45342.493530092594</v>
      </c>
      <c r="D27" s="21">
        <v>45342.493530092594</v>
      </c>
      <c r="E27" s="16" t="s">
        <v>29</v>
      </c>
      <c r="F27" s="16" t="s">
        <v>84</v>
      </c>
      <c r="G27" s="16" t="s">
        <v>105</v>
      </c>
      <c r="H27" s="12">
        <v>3</v>
      </c>
      <c r="I27" s="18">
        <v>57000</v>
      </c>
      <c r="J27" s="15" t="s">
        <v>25</v>
      </c>
      <c r="K27" s="15" t="s">
        <v>20</v>
      </c>
    </row>
    <row r="28" spans="1:11" s="8" customFormat="1" ht="20.25" customHeight="1">
      <c r="A28" s="7">
        <v>22</v>
      </c>
      <c r="B28" s="9" t="s">
        <v>12</v>
      </c>
      <c r="C28" s="22">
        <v>45343.535428240742</v>
      </c>
      <c r="D28" s="21">
        <v>45343.535428240742</v>
      </c>
      <c r="E28" s="16" t="s">
        <v>41</v>
      </c>
      <c r="F28" s="16" t="s">
        <v>106</v>
      </c>
      <c r="G28" s="16" t="s">
        <v>104</v>
      </c>
      <c r="H28" s="12">
        <v>6</v>
      </c>
      <c r="I28" s="18">
        <v>175000</v>
      </c>
      <c r="J28" s="15" t="s">
        <v>25</v>
      </c>
      <c r="K28" s="15" t="s">
        <v>20</v>
      </c>
    </row>
    <row r="29" spans="1:11" s="8" customFormat="1" ht="20.25" customHeight="1">
      <c r="A29" s="7">
        <v>23</v>
      </c>
      <c r="B29" s="9" t="s">
        <v>5</v>
      </c>
      <c r="C29" s="22">
        <v>45327</v>
      </c>
      <c r="D29" s="21">
        <v>0.5</v>
      </c>
      <c r="E29" s="16" t="s">
        <v>42</v>
      </c>
      <c r="F29" s="16" t="s">
        <v>120</v>
      </c>
      <c r="G29" s="16" t="s">
        <v>61</v>
      </c>
      <c r="H29" s="12">
        <v>12</v>
      </c>
      <c r="I29" s="18">
        <v>195000</v>
      </c>
      <c r="J29" s="15" t="s">
        <v>25</v>
      </c>
      <c r="K29" s="15" t="s">
        <v>20</v>
      </c>
    </row>
    <row r="30" spans="1:11" s="8" customFormat="1" ht="20.25" customHeight="1">
      <c r="A30" s="7">
        <v>24</v>
      </c>
      <c r="B30" s="9" t="s">
        <v>9</v>
      </c>
      <c r="C30" s="23">
        <v>45335.43209490741</v>
      </c>
      <c r="D30" s="21">
        <v>45335.43209490741</v>
      </c>
      <c r="E30" s="16" t="s">
        <v>8</v>
      </c>
      <c r="F30" s="16" t="s">
        <v>99</v>
      </c>
      <c r="G30" s="16" t="s">
        <v>17</v>
      </c>
      <c r="H30" s="12">
        <v>45</v>
      </c>
      <c r="I30" s="18">
        <v>58200</v>
      </c>
      <c r="J30" s="15" t="s">
        <v>25</v>
      </c>
      <c r="K30" s="15" t="s">
        <v>20</v>
      </c>
    </row>
    <row r="31" spans="1:11" s="8" customFormat="1" ht="20.25" customHeight="1">
      <c r="A31" s="29">
        <v>25</v>
      </c>
      <c r="B31" s="9" t="s">
        <v>12</v>
      </c>
      <c r="C31" s="22">
        <v>45349.524259259262</v>
      </c>
      <c r="D31" s="21">
        <v>45349.524259259262</v>
      </c>
      <c r="E31" s="16" t="s">
        <v>43</v>
      </c>
      <c r="F31" s="16" t="s">
        <v>108</v>
      </c>
      <c r="G31" s="16" t="s">
        <v>107</v>
      </c>
      <c r="H31" s="12">
        <v>4</v>
      </c>
      <c r="I31" s="18">
        <v>45000</v>
      </c>
      <c r="J31" s="15" t="s">
        <v>25</v>
      </c>
      <c r="K31" s="15" t="s">
        <v>20</v>
      </c>
    </row>
    <row r="32" spans="1:11" s="8" customFormat="1" ht="20.25" customHeight="1">
      <c r="A32" s="7">
        <v>26</v>
      </c>
      <c r="B32" s="9" t="s">
        <v>9</v>
      </c>
      <c r="C32" s="23">
        <v>45348.494641203702</v>
      </c>
      <c r="D32" s="21">
        <v>45348.494641203702</v>
      </c>
      <c r="E32" s="16" t="s">
        <v>11</v>
      </c>
      <c r="F32" s="16" t="s">
        <v>109</v>
      </c>
      <c r="G32" s="16" t="s">
        <v>93</v>
      </c>
      <c r="H32" s="12">
        <v>3</v>
      </c>
      <c r="I32" s="18">
        <v>42000</v>
      </c>
      <c r="J32" s="15" t="s">
        <v>25</v>
      </c>
      <c r="K32" s="15" t="s">
        <v>20</v>
      </c>
    </row>
    <row r="33" spans="1:11" s="8" customFormat="1" ht="20.25" customHeight="1">
      <c r="A33" s="7">
        <v>27</v>
      </c>
      <c r="B33" s="9" t="s">
        <v>5</v>
      </c>
      <c r="C33" s="22">
        <v>45350</v>
      </c>
      <c r="D33" s="21">
        <v>0.64374999999999993</v>
      </c>
      <c r="E33" s="16" t="s">
        <v>110</v>
      </c>
      <c r="F33" s="16" t="s">
        <v>111</v>
      </c>
      <c r="G33" s="16" t="s">
        <v>62</v>
      </c>
      <c r="H33" s="12"/>
      <c r="I33" s="18">
        <v>105000</v>
      </c>
      <c r="J33" s="15" t="s">
        <v>25</v>
      </c>
      <c r="K33" s="15" t="s">
        <v>20</v>
      </c>
    </row>
    <row r="34" spans="1:11" s="8" customFormat="1" ht="20.25" customHeight="1">
      <c r="A34" s="7">
        <v>28</v>
      </c>
      <c r="B34" s="9" t="s">
        <v>4</v>
      </c>
      <c r="C34" s="23">
        <v>45359.520798611113</v>
      </c>
      <c r="D34" s="21">
        <v>45359.520798611113</v>
      </c>
      <c r="E34" s="16" t="s">
        <v>26</v>
      </c>
      <c r="F34" s="16" t="s">
        <v>113</v>
      </c>
      <c r="G34" s="16" t="s">
        <v>112</v>
      </c>
      <c r="H34" s="12">
        <v>19</v>
      </c>
      <c r="I34" s="18">
        <v>437000</v>
      </c>
      <c r="J34" s="15" t="s">
        <v>25</v>
      </c>
      <c r="K34" s="15" t="s">
        <v>20</v>
      </c>
    </row>
    <row r="35" spans="1:11" s="8" customFormat="1" ht="20.25" customHeight="1">
      <c r="A35" s="29">
        <v>29</v>
      </c>
      <c r="B35" s="9" t="s">
        <v>12</v>
      </c>
      <c r="C35" s="22">
        <v>45362.537546296298</v>
      </c>
      <c r="D35" s="21">
        <v>45362.537546296298</v>
      </c>
      <c r="E35" s="16" t="s">
        <v>15</v>
      </c>
      <c r="F35" s="16" t="s">
        <v>115</v>
      </c>
      <c r="G35" s="16" t="s">
        <v>114</v>
      </c>
      <c r="H35" s="12">
        <v>3</v>
      </c>
      <c r="I35" s="18">
        <v>60000</v>
      </c>
      <c r="J35" s="15" t="s">
        <v>25</v>
      </c>
      <c r="K35" s="15" t="s">
        <v>20</v>
      </c>
    </row>
    <row r="36" spans="1:11" s="8" customFormat="1" ht="20.25" customHeight="1">
      <c r="A36" s="7">
        <v>30</v>
      </c>
      <c r="B36" s="9" t="s">
        <v>12</v>
      </c>
      <c r="C36" s="22">
        <v>45363.529039351852</v>
      </c>
      <c r="D36" s="21">
        <v>45363.529039351852</v>
      </c>
      <c r="E36" s="16" t="s">
        <v>44</v>
      </c>
      <c r="F36" s="16" t="s">
        <v>119</v>
      </c>
      <c r="G36" s="16" t="s">
        <v>117</v>
      </c>
      <c r="H36" s="12">
        <v>3</v>
      </c>
      <c r="I36" s="18">
        <v>33000</v>
      </c>
      <c r="J36" s="15" t="s">
        <v>25</v>
      </c>
      <c r="K36" s="15" t="s">
        <v>20</v>
      </c>
    </row>
    <row r="37" spans="1:11" s="8" customFormat="1" ht="20.25" customHeight="1">
      <c r="A37" s="7">
        <v>31</v>
      </c>
      <c r="B37" s="9" t="s">
        <v>12</v>
      </c>
      <c r="C37" s="22">
        <v>45364.5153125</v>
      </c>
      <c r="D37" s="21">
        <v>45364.5153125</v>
      </c>
      <c r="E37" s="16" t="s">
        <v>45</v>
      </c>
      <c r="F37" s="16" t="s">
        <v>118</v>
      </c>
      <c r="G37" s="16" t="s">
        <v>116</v>
      </c>
      <c r="H37" s="12">
        <v>10</v>
      </c>
      <c r="I37" s="18">
        <v>138000</v>
      </c>
      <c r="J37" s="15" t="s">
        <v>25</v>
      </c>
      <c r="K37" s="15" t="s">
        <v>20</v>
      </c>
    </row>
    <row r="38" spans="1:11" s="8" customFormat="1" ht="20.25" customHeight="1">
      <c r="A38" s="7">
        <v>32</v>
      </c>
      <c r="B38" s="9" t="s">
        <v>9</v>
      </c>
      <c r="C38" s="23">
        <v>45355.532384259262</v>
      </c>
      <c r="D38" s="21">
        <v>45355.532384259262</v>
      </c>
      <c r="E38" s="16" t="s">
        <v>46</v>
      </c>
      <c r="F38" s="16" t="s">
        <v>121</v>
      </c>
      <c r="G38" s="16" t="s">
        <v>94</v>
      </c>
      <c r="H38" s="12">
        <v>4</v>
      </c>
      <c r="I38" s="18">
        <v>52000</v>
      </c>
      <c r="J38" s="15" t="s">
        <v>25</v>
      </c>
      <c r="K38" s="15" t="s">
        <v>20</v>
      </c>
    </row>
    <row r="39" spans="1:11" s="8" customFormat="1" ht="20.25" customHeight="1">
      <c r="A39" s="29">
        <v>33</v>
      </c>
      <c r="B39" s="9" t="s">
        <v>9</v>
      </c>
      <c r="C39" s="23">
        <v>45362.739664351851</v>
      </c>
      <c r="D39" s="21">
        <v>45362.739664351851</v>
      </c>
      <c r="E39" s="16" t="s">
        <v>47</v>
      </c>
      <c r="F39" s="16" t="s">
        <v>122</v>
      </c>
      <c r="G39" s="16" t="s">
        <v>95</v>
      </c>
      <c r="H39" s="12">
        <v>12</v>
      </c>
      <c r="I39" s="18">
        <v>109000</v>
      </c>
      <c r="J39" s="15" t="s">
        <v>25</v>
      </c>
      <c r="K39" s="15" t="s">
        <v>20</v>
      </c>
    </row>
    <row r="40" spans="1:11" s="8" customFormat="1" ht="20.25" customHeight="1">
      <c r="A40" s="7">
        <v>34</v>
      </c>
      <c r="B40" s="9" t="s">
        <v>9</v>
      </c>
      <c r="C40" s="23">
        <v>45359.427523148152</v>
      </c>
      <c r="D40" s="21">
        <v>45359.427523148152</v>
      </c>
      <c r="E40" s="16" t="s">
        <v>8</v>
      </c>
      <c r="F40" s="16" t="s">
        <v>99</v>
      </c>
      <c r="G40" s="16" t="s">
        <v>17</v>
      </c>
      <c r="H40" s="12">
        <v>45</v>
      </c>
      <c r="I40" s="18">
        <v>60300</v>
      </c>
      <c r="J40" s="15" t="s">
        <v>25</v>
      </c>
      <c r="K40" s="15" t="s">
        <v>20</v>
      </c>
    </row>
    <row r="41" spans="1:11" s="8" customFormat="1" ht="20.25" customHeight="1">
      <c r="A41" s="7">
        <v>35</v>
      </c>
      <c r="B41" s="9" t="s">
        <v>4</v>
      </c>
      <c r="C41" s="22">
        <v>45372.530648148146</v>
      </c>
      <c r="D41" s="21">
        <v>45372.530648148146</v>
      </c>
      <c r="E41" s="16" t="s">
        <v>48</v>
      </c>
      <c r="F41" s="16" t="s">
        <v>124</v>
      </c>
      <c r="G41" s="16" t="s">
        <v>123</v>
      </c>
      <c r="H41" s="12">
        <v>4</v>
      </c>
      <c r="I41" s="18">
        <v>61000</v>
      </c>
      <c r="J41" s="15" t="s">
        <v>25</v>
      </c>
      <c r="K41" s="15" t="s">
        <v>20</v>
      </c>
    </row>
    <row r="42" spans="1:11" s="8" customFormat="1" ht="20.25" customHeight="1">
      <c r="A42" s="7">
        <v>36</v>
      </c>
      <c r="B42" s="9" t="s">
        <v>12</v>
      </c>
      <c r="C42" s="23">
        <v>45372.550312500003</v>
      </c>
      <c r="D42" s="20">
        <v>45372.550312500003</v>
      </c>
      <c r="E42" s="17" t="s">
        <v>49</v>
      </c>
      <c r="F42" s="17" t="s">
        <v>126</v>
      </c>
      <c r="G42" s="17" t="s">
        <v>125</v>
      </c>
      <c r="H42" s="11">
        <v>6</v>
      </c>
      <c r="I42" s="18">
        <v>93000</v>
      </c>
      <c r="J42" s="15" t="s">
        <v>25</v>
      </c>
      <c r="K42" s="15" t="s">
        <v>20</v>
      </c>
    </row>
    <row r="43" spans="1:11" s="8" customFormat="1" ht="20.25" customHeight="1">
      <c r="A43" s="29">
        <v>37</v>
      </c>
      <c r="B43" s="9" t="s">
        <v>12</v>
      </c>
      <c r="C43" s="22">
        <v>45373.505937499998</v>
      </c>
      <c r="D43" s="21">
        <v>45373.505937499998</v>
      </c>
      <c r="E43" s="16" t="s">
        <v>7</v>
      </c>
      <c r="F43" s="17" t="s">
        <v>127</v>
      </c>
      <c r="G43" s="16" t="s">
        <v>34</v>
      </c>
      <c r="H43" s="12">
        <v>5</v>
      </c>
      <c r="I43" s="18">
        <v>60000</v>
      </c>
      <c r="J43" s="15" t="s">
        <v>25</v>
      </c>
      <c r="K43" s="15" t="s">
        <v>20</v>
      </c>
    </row>
    <row r="44" spans="1:11" s="8" customFormat="1" ht="20.25" customHeight="1">
      <c r="A44" s="7">
        <v>38</v>
      </c>
      <c r="B44" s="9" t="s">
        <v>12</v>
      </c>
      <c r="C44" s="22">
        <v>45387.532164351855</v>
      </c>
      <c r="D44" s="21">
        <v>45387.532164351855</v>
      </c>
      <c r="E44" s="16" t="s">
        <v>14</v>
      </c>
      <c r="F44" s="16" t="s">
        <v>129</v>
      </c>
      <c r="G44" s="16" t="s">
        <v>128</v>
      </c>
      <c r="H44" s="14">
        <v>4</v>
      </c>
      <c r="I44" s="18">
        <v>146000</v>
      </c>
      <c r="J44" s="15" t="s">
        <v>25</v>
      </c>
      <c r="K44" s="15" t="s">
        <v>20</v>
      </c>
    </row>
    <row r="45" spans="1:11" s="8" customFormat="1" ht="20.25" customHeight="1">
      <c r="A45" s="7">
        <v>39</v>
      </c>
      <c r="B45" s="9" t="s">
        <v>12</v>
      </c>
      <c r="C45" s="22">
        <v>45393.525138888886</v>
      </c>
      <c r="D45" s="21">
        <v>45393.525138888886</v>
      </c>
      <c r="E45" s="16" t="s">
        <v>22</v>
      </c>
      <c r="F45" s="24" t="s">
        <v>130</v>
      </c>
      <c r="G45" s="16" t="s">
        <v>35</v>
      </c>
      <c r="H45" s="12">
        <v>3</v>
      </c>
      <c r="I45" s="18">
        <v>45000</v>
      </c>
      <c r="J45" s="15" t="s">
        <v>25</v>
      </c>
      <c r="K45" s="15" t="s">
        <v>20</v>
      </c>
    </row>
    <row r="46" spans="1:11" s="8" customFormat="1" ht="20.25" customHeight="1">
      <c r="A46" s="7">
        <v>40</v>
      </c>
      <c r="B46" s="9" t="s">
        <v>4</v>
      </c>
      <c r="C46" s="23">
        <v>45397.546886574077</v>
      </c>
      <c r="D46" s="19">
        <v>45397.546886574077</v>
      </c>
      <c r="E46" s="16" t="s">
        <v>23</v>
      </c>
      <c r="F46" s="16" t="s">
        <v>132</v>
      </c>
      <c r="G46" s="16" t="s">
        <v>131</v>
      </c>
      <c r="H46" s="12">
        <v>9</v>
      </c>
      <c r="I46" s="18">
        <v>72000</v>
      </c>
      <c r="J46" s="15" t="s">
        <v>25</v>
      </c>
      <c r="K46" s="15" t="s">
        <v>20</v>
      </c>
    </row>
    <row r="47" spans="1:11" s="8" customFormat="1" ht="20.25" customHeight="1">
      <c r="A47" s="29">
        <v>41</v>
      </c>
      <c r="B47" s="9" t="s">
        <v>12</v>
      </c>
      <c r="C47" s="22">
        <v>45397.512083333335</v>
      </c>
      <c r="D47" s="21">
        <v>45397.512083333335</v>
      </c>
      <c r="E47" s="16" t="s">
        <v>31</v>
      </c>
      <c r="F47" s="16" t="s">
        <v>134</v>
      </c>
      <c r="G47" s="16" t="s">
        <v>133</v>
      </c>
      <c r="H47" s="8">
        <v>2</v>
      </c>
      <c r="I47" s="18">
        <v>30000</v>
      </c>
      <c r="J47" s="15" t="s">
        <v>25</v>
      </c>
      <c r="K47" s="15" t="s">
        <v>20</v>
      </c>
    </row>
    <row r="48" spans="1:11" s="8" customFormat="1" ht="20.25" customHeight="1">
      <c r="A48" s="7">
        <v>42</v>
      </c>
      <c r="B48" s="9" t="s">
        <v>12</v>
      </c>
      <c r="C48" s="23">
        <v>45399.536504629628</v>
      </c>
      <c r="D48" s="20">
        <v>45399.536504629628</v>
      </c>
      <c r="E48" s="17" t="s">
        <v>50</v>
      </c>
      <c r="F48" s="17" t="s">
        <v>136</v>
      </c>
      <c r="G48" s="17" t="s">
        <v>135</v>
      </c>
      <c r="H48" s="11">
        <v>8</v>
      </c>
      <c r="I48" s="18">
        <v>98000</v>
      </c>
      <c r="J48" s="15" t="s">
        <v>25</v>
      </c>
      <c r="K48" s="15" t="s">
        <v>20</v>
      </c>
    </row>
    <row r="49" spans="1:11" s="8" customFormat="1" ht="20.25" customHeight="1">
      <c r="A49" s="7">
        <v>43</v>
      </c>
      <c r="B49" s="9" t="s">
        <v>9</v>
      </c>
      <c r="C49" s="23">
        <v>45383.539120370369</v>
      </c>
      <c r="D49" s="20">
        <v>45383.539120370369</v>
      </c>
      <c r="E49" s="17" t="s">
        <v>28</v>
      </c>
      <c r="F49" s="17" t="s">
        <v>101</v>
      </c>
      <c r="G49" s="17" t="s">
        <v>96</v>
      </c>
      <c r="H49" s="11">
        <v>4</v>
      </c>
      <c r="I49" s="18">
        <v>74000</v>
      </c>
      <c r="J49" s="15" t="s">
        <v>25</v>
      </c>
      <c r="K49" s="15" t="s">
        <v>20</v>
      </c>
    </row>
    <row r="50" spans="1:11" s="8" customFormat="1" ht="20.25" customHeight="1">
      <c r="A50" s="7">
        <v>44</v>
      </c>
      <c r="B50" s="9" t="s">
        <v>9</v>
      </c>
      <c r="C50" s="23">
        <v>45383.68650462963</v>
      </c>
      <c r="D50" s="20">
        <v>45383.68650462963</v>
      </c>
      <c r="E50" s="17" t="s">
        <v>8</v>
      </c>
      <c r="F50" s="16" t="s">
        <v>99</v>
      </c>
      <c r="G50" s="17" t="s">
        <v>17</v>
      </c>
      <c r="H50" s="11">
        <v>39</v>
      </c>
      <c r="I50" s="18">
        <v>62100</v>
      </c>
      <c r="J50" s="15" t="s">
        <v>25</v>
      </c>
      <c r="K50" s="15" t="s">
        <v>20</v>
      </c>
    </row>
    <row r="51" spans="1:11" s="8" customFormat="1" ht="20.25" customHeight="1">
      <c r="A51" s="29">
        <v>45</v>
      </c>
      <c r="B51" s="9" t="s">
        <v>9</v>
      </c>
      <c r="C51" s="23">
        <v>45399.552210648151</v>
      </c>
      <c r="D51" s="20">
        <v>45399.552210648151</v>
      </c>
      <c r="E51" s="17" t="s">
        <v>28</v>
      </c>
      <c r="F51" s="17" t="s">
        <v>101</v>
      </c>
      <c r="G51" s="17" t="s">
        <v>97</v>
      </c>
      <c r="H51" s="11">
        <v>3</v>
      </c>
      <c r="I51" s="18">
        <v>57000</v>
      </c>
      <c r="J51" s="15" t="s">
        <v>25</v>
      </c>
      <c r="K51" s="15" t="s">
        <v>20</v>
      </c>
    </row>
    <row r="52" spans="1:11" s="8" customFormat="1" ht="20.25" customHeight="1">
      <c r="A52" s="7">
        <v>46</v>
      </c>
      <c r="B52" s="9" t="s">
        <v>21</v>
      </c>
      <c r="C52" s="23">
        <v>45401</v>
      </c>
      <c r="D52" s="53">
        <v>0.42986111111111108</v>
      </c>
      <c r="E52" s="17" t="s">
        <v>63</v>
      </c>
      <c r="F52" s="17" t="s">
        <v>137</v>
      </c>
      <c r="G52" s="17" t="s">
        <v>88</v>
      </c>
      <c r="H52" s="11">
        <v>50</v>
      </c>
      <c r="I52" s="18">
        <v>218500</v>
      </c>
      <c r="J52" s="15" t="s">
        <v>25</v>
      </c>
      <c r="K52" s="15" t="s">
        <v>20</v>
      </c>
    </row>
    <row r="53" spans="1:11" s="8" customFormat="1" ht="20.25" customHeight="1">
      <c r="A53" s="7">
        <v>47</v>
      </c>
      <c r="B53" s="9" t="s">
        <v>12</v>
      </c>
      <c r="C53" s="23">
        <v>45401.509456018517</v>
      </c>
      <c r="D53" s="20">
        <v>45401.509456018517</v>
      </c>
      <c r="E53" s="17" t="s">
        <v>51</v>
      </c>
      <c r="F53" s="17" t="s">
        <v>139</v>
      </c>
      <c r="G53" s="17" t="s">
        <v>138</v>
      </c>
      <c r="H53" s="11">
        <v>2</v>
      </c>
      <c r="I53" s="18">
        <v>36000</v>
      </c>
      <c r="J53" s="15" t="s">
        <v>25</v>
      </c>
      <c r="K53" s="15" t="s">
        <v>20</v>
      </c>
    </row>
    <row r="54" spans="1:11" s="8" customFormat="1" ht="20.25" customHeight="1">
      <c r="A54" s="7">
        <v>48</v>
      </c>
      <c r="B54" s="9" t="s">
        <v>12</v>
      </c>
      <c r="C54" s="22">
        <v>45405.532349537039</v>
      </c>
      <c r="D54" s="21">
        <v>45405.532349537039</v>
      </c>
      <c r="E54" s="16" t="s">
        <v>52</v>
      </c>
      <c r="F54" s="16" t="s">
        <v>141</v>
      </c>
      <c r="G54" s="16" t="s">
        <v>140</v>
      </c>
      <c r="H54" s="12">
        <v>3</v>
      </c>
      <c r="I54" s="18">
        <v>27000</v>
      </c>
      <c r="J54" s="15" t="s">
        <v>25</v>
      </c>
      <c r="K54" s="15" t="s">
        <v>20</v>
      </c>
    </row>
    <row r="55" spans="1:11" s="8" customFormat="1" ht="20.25" customHeight="1">
      <c r="A55" s="29">
        <v>49</v>
      </c>
      <c r="B55" s="9" t="s">
        <v>12</v>
      </c>
      <c r="C55" s="22">
        <v>45407.507638888892</v>
      </c>
      <c r="D55" s="21">
        <v>45407.507638888892</v>
      </c>
      <c r="E55" s="16" t="s">
        <v>27</v>
      </c>
      <c r="F55" s="16" t="s">
        <v>68</v>
      </c>
      <c r="G55" s="16" t="s">
        <v>142</v>
      </c>
      <c r="H55" s="12">
        <v>3</v>
      </c>
      <c r="I55" s="18">
        <v>32000</v>
      </c>
      <c r="J55" s="15" t="s">
        <v>25</v>
      </c>
      <c r="K55" s="15" t="s">
        <v>20</v>
      </c>
    </row>
    <row r="56" spans="1:11" s="8" customFormat="1" ht="20.25" customHeight="1">
      <c r="A56" s="7">
        <v>50</v>
      </c>
      <c r="B56" s="9" t="s">
        <v>21</v>
      </c>
      <c r="C56" s="22">
        <v>45406</v>
      </c>
      <c r="D56" s="21">
        <v>0.58263888888888882</v>
      </c>
      <c r="E56" s="16" t="s">
        <v>143</v>
      </c>
      <c r="F56" s="16" t="s">
        <v>144</v>
      </c>
      <c r="G56" s="16" t="s">
        <v>89</v>
      </c>
      <c r="H56" s="12">
        <v>50</v>
      </c>
      <c r="I56" s="18">
        <v>185510</v>
      </c>
      <c r="J56" s="15" t="s">
        <v>25</v>
      </c>
      <c r="K56" s="15" t="s">
        <v>20</v>
      </c>
    </row>
    <row r="57" spans="1:11" s="8" customFormat="1" ht="20.25" customHeight="1">
      <c r="A57" s="7">
        <v>51</v>
      </c>
      <c r="B57" s="9" t="s">
        <v>9</v>
      </c>
      <c r="C57" s="23">
        <v>45404.554988425924</v>
      </c>
      <c r="D57" s="21">
        <v>45404.554988425924</v>
      </c>
      <c r="E57" s="16" t="s">
        <v>28</v>
      </c>
      <c r="F57" s="17" t="s">
        <v>101</v>
      </c>
      <c r="G57" s="16" t="s">
        <v>98</v>
      </c>
      <c r="H57" s="12">
        <v>6</v>
      </c>
      <c r="I57" s="18">
        <v>114000</v>
      </c>
      <c r="J57" s="15" t="s">
        <v>25</v>
      </c>
      <c r="K57" s="15" t="s">
        <v>20</v>
      </c>
    </row>
    <row r="58" spans="1:11">
      <c r="C58" s="5" t="s">
        <v>53</v>
      </c>
      <c r="K58"/>
    </row>
  </sheetData>
  <autoFilter ref="A5:K58" xr:uid="{9A848135-C726-477B-949A-641436EFC588}"/>
  <mergeCells count="11">
    <mergeCell ref="A6:H6"/>
    <mergeCell ref="A2:K2"/>
    <mergeCell ref="A4:A5"/>
    <mergeCell ref="B4:B5"/>
    <mergeCell ref="C4:D4"/>
    <mergeCell ref="E4:F4"/>
    <mergeCell ref="G4:G5"/>
    <mergeCell ref="H4:H5"/>
    <mergeCell ref="I4:I5"/>
    <mergeCell ref="J4:J5"/>
    <mergeCell ref="K4:K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2024. 4월</vt:lpstr>
      <vt:lpstr>2024. 3월</vt:lpstr>
      <vt:lpstr>2024. 2월</vt:lpstr>
      <vt:lpstr>2024. 1월</vt:lpstr>
      <vt:lpstr>총괄(2024)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2024-05-10T04:04:35Z</dcterms:modified>
</cp:coreProperties>
</file>