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# 2025\★ 업무추진비\"/>
    </mc:Choice>
  </mc:AlternateContent>
  <xr:revisionPtr revIDLastSave="0" documentId="13_ncr:1_{E5C4DA53-FA0E-46C9-92BC-B1CA86F7B4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1" sheetId="20" r:id="rId1"/>
    <sheet name="2025-2" sheetId="19" r:id="rId2"/>
    <sheet name="2025-3" sheetId="18" r:id="rId3"/>
    <sheet name="2025-4" sheetId="17" r:id="rId4"/>
  </sheets>
  <definedNames>
    <definedName name="_xlnm._FilterDatabase" localSheetId="0" hidden="1">'2025-1'!$A$7:$J$31</definedName>
    <definedName name="_xlnm._FilterDatabase" localSheetId="1" hidden="1">'2025-2'!$A$7:$J$19</definedName>
    <definedName name="_xlnm._FilterDatabase" localSheetId="2" hidden="1">'2025-3'!$A$7:$J$21</definedName>
    <definedName name="_xlnm._FilterDatabase" localSheetId="3" hidden="1">'2025-4'!$A$7:$J$20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0" l="1"/>
  <c r="H6" i="19"/>
  <c r="H6" i="18"/>
  <c r="H6" i="17"/>
</calcChain>
</file>

<file path=xl/sharedStrings.xml><?xml version="1.0" encoding="utf-8"?>
<sst xmlns="http://schemas.openxmlformats.org/spreadsheetml/2006/main" count="451" uniqueCount="178">
  <si>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</si>
  <si>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</si>
  <si>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</si>
  <si>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</si>
  <si>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홍보팀장</t>
    <phoneticPr fontId="2" type="noConversion"/>
  </si>
  <si>
    <t>총무팀장</t>
    <phoneticPr fontId="2" type="noConversion"/>
  </si>
  <si>
    <t>하루정식</t>
  </si>
  <si>
    <t>파리바게뜨 강화읍점</t>
  </si>
  <si>
    <t>안보자문관</t>
    <phoneticPr fontId="2" type="noConversion"/>
  </si>
  <si>
    <t>고려산민물장어구이</t>
  </si>
  <si>
    <t>아구명가</t>
  </si>
  <si>
    <t>농장식당</t>
  </si>
  <si>
    <t>시책</t>
    <phoneticPr fontId="2" type="noConversion"/>
  </si>
  <si>
    <t>강화솥밥집</t>
  </si>
  <si>
    <t>대상인원수(명)</t>
    <phoneticPr fontId="2" type="noConversion"/>
  </si>
  <si>
    <t>일자</t>
    <phoneticPr fontId="2" type="noConversion"/>
  </si>
  <si>
    <t>(주)충남서산집</t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</si>
  <si>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</si>
  <si>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</si>
  <si>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</si>
  <si>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</si>
  <si>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</si>
  <si>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</si>
  <si>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</si>
  <si>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5여단 교동대교 검문소 부대원 격려</t>
  </si>
  <si>
    <t>유관기관과 업무 협조를 위한 간담회 개최 후 식비 지급</t>
  </si>
  <si>
    <t>언론관계자 지역특산품 구입 대금 지급</t>
  </si>
  <si>
    <t>루비로사</t>
  </si>
  <si>
    <t>호산정</t>
  </si>
  <si>
    <t>수라면옥</t>
  </si>
  <si>
    <t>강화농협하나로마트</t>
  </si>
  <si>
    <t>하가돈</t>
  </si>
  <si>
    <t>농협은행(주)강화군지부 농산물상품권</t>
  </si>
  <si>
    <t>모두 愛 아침</t>
  </si>
  <si>
    <t>부일식당</t>
  </si>
  <si>
    <t>해병대2사단외</t>
  </si>
  <si>
    <t>중앙마트</t>
  </si>
  <si>
    <t>두촌가</t>
  </si>
  <si>
    <t>마쯔</t>
  </si>
  <si>
    <t>금영정육점</t>
  </si>
  <si>
    <t>충무칼국수보쌈</t>
  </si>
  <si>
    <t>카드</t>
    <phoneticPr fontId="2" type="noConversion"/>
  </si>
  <si>
    <t>행정팀장</t>
    <phoneticPr fontId="2" type="noConversion"/>
  </si>
  <si>
    <t>12:53</t>
    <phoneticPr fontId="2" type="noConversion"/>
  </si>
  <si>
    <t>계좌이체</t>
    <phoneticPr fontId="2" type="noConversion"/>
  </si>
  <si>
    <t>18:49</t>
    <phoneticPr fontId="2" type="noConversion"/>
  </si>
  <si>
    <t>강화군 출입기자단 간담회 개최에 따른 식비 지급(1.6.)(e호조 연계)</t>
  </si>
  <si>
    <t>2025년 선원면 연두방문에 따른 주민대표 간담회 개최 식비 지급</t>
  </si>
  <si>
    <t>강화군 출입기자단 간담회 개최에 따른 식비 지급(1.8.)</t>
  </si>
  <si>
    <t>2025년 불은면 연두방문에 따른 주민대표 간담회 개최 식비 지급</t>
  </si>
  <si>
    <t>길상면 연두방문에 따른 주민대표 간담회 개최 식비 지급</t>
  </si>
  <si>
    <t>화도면 연두방문에 따른 주민대표 간담회 개최 식비 지급</t>
  </si>
  <si>
    <t>2사단 민사과 전입직원과 현안업무  토의 후  식비 지급(안보자문관 업무추진비)</t>
  </si>
  <si>
    <t>강화군 출입기자단 간담회 개최에 따른 식비 지급(1.13.)</t>
  </si>
  <si>
    <t xml:space="preserve">2025년 설맞이 군부대 등 위문금 지급 </t>
  </si>
  <si>
    <t>강화군 출입기자단 간담회 개최에 따른 식비 지급(1.15.)</t>
  </si>
  <si>
    <t>하점면 연두방문에 따른 주민대표 간담회 개최 식비 지급</t>
  </si>
  <si>
    <t>강화군 출입기자단 간담회 개최에 따른 식비 지급(1.16.)</t>
  </si>
  <si>
    <t>송해면 연두방문에 따른 주민대표 간담회 개최 식비 지급</t>
  </si>
  <si>
    <t>강화군 출입기자단 간담회 개최에 따른 식비 지급(1.17.)</t>
  </si>
  <si>
    <t>강화군 출입기자단 간담회 개최에 따른 식비 지급(1.20.)</t>
  </si>
  <si>
    <t>삼산면 연두방문에 따른 주민대표 간담회 식비 지급</t>
  </si>
  <si>
    <t>강화군 출입기자단 간담회 개최에 따른 식비 지급(1.22.)</t>
  </si>
  <si>
    <t>강화군 출입기자단 간담회 개최에 따른 식비 지급(1.23.)</t>
  </si>
  <si>
    <t>강화군 출입기자단 간담회 개최에 따른 식비 지급(1.24.)</t>
  </si>
  <si>
    <t>시책추진업무추진비 지급(2025년도 단체·임금 교섭 관련 노무사와의 간담회 개최)</t>
  </si>
  <si>
    <t>양사면 검문소 무인화 관련 현장  토의 후  식비 지급(안보자문관 업무추진비)</t>
  </si>
  <si>
    <t>강화군 출입기자단 간담회 개최에 따른 식비 지급(1.31.)</t>
  </si>
  <si>
    <t>출입기자실 음료 및 차류 구입비 지급</t>
  </si>
  <si>
    <t>강화군 출입기자단 간담회 개최에 따른 식비 지급(2.7.)</t>
  </si>
  <si>
    <t>강화군 출입기자단 간담회 개최에 따른 식비 지급(2.10.)</t>
  </si>
  <si>
    <t>2025년 인천시장 연두방문 관련 생수, 다과 등 구입비 지급</t>
  </si>
  <si>
    <t>강화군 출입기자단 간담회 개최에 따른 식비 지급(2.11.)</t>
  </si>
  <si>
    <t>2025년 인천시장 연두방문 관련  기자 간담회  다과 구입비 지급</t>
  </si>
  <si>
    <t>2025년 인천시장 강화군 연두방문 관련 음료 구입비 지급</t>
  </si>
  <si>
    <t>제106주년 3·1절 광복회원 격려품 구입</t>
  </si>
  <si>
    <t>시책추진업무추진비 지급(기자단 간담회)</t>
  </si>
  <si>
    <t>양사면 민통초소 조정 관련 현장  토의 후  식비 지급(안보자문관 업무추진비)</t>
  </si>
  <si>
    <t>강화군 출입기자단 간담회 개최에 따른 식비 지급(2.25.)</t>
  </si>
  <si>
    <t>시책추진업무추진비 지급(강화군 원로자문회의 간담회)</t>
  </si>
  <si>
    <t>강화군 출입기자단 간담회 개최에 따른 식비 지급(3.5.)</t>
  </si>
  <si>
    <t>파크골프장 조성사업 추진 관련 토의 후  식비 지급(안보자문관 업무추진비)</t>
  </si>
  <si>
    <t>시책추진업무추진비 지급(4.2 재보궐선거 관련 유관기관 간담회)</t>
  </si>
  <si>
    <t>시책추진업무추진비 지급(2025년도 환경공무관 임금 교섭 관련 간담회 실시)</t>
  </si>
  <si>
    <t>공보협력 업무 추진에 따른 식비 지급(3.12.)</t>
  </si>
  <si>
    <t>시책추진업무추진비 지급(3.17 강화군 원로자문회의 간담회)</t>
  </si>
  <si>
    <t>공보협력 업무 추진에 따른 식비 지급(3.18.)</t>
  </si>
  <si>
    <t>시책추진업무추진비 지급(유관기관 간담회)</t>
  </si>
  <si>
    <t>통합방위업무 추진 간식 구입(시책추진업무추진비, 3.25.)</t>
  </si>
  <si>
    <t>통합방위업무 추진 식비 지급(시책추진업무추진비, 3.25.)_e호조 수정</t>
  </si>
  <si>
    <t>강화군 출입기자단 간담회 개최에 따른 식비 지급(3.26.)</t>
  </si>
  <si>
    <t>공보협력 업무 추진에 따른 식비 지급(3.28.)</t>
  </si>
  <si>
    <t>강화군 출입기자단 간담회 개최에 따른 식비 지급(4.2.)</t>
  </si>
  <si>
    <t>공보협력 업무 추진에 따른 식비 지급(4.7.)</t>
  </si>
  <si>
    <t>양사면 검문소 RFID 이전 공사 착공에 따른 근무자 등 격려(안보자문관 업무추진비)</t>
  </si>
  <si>
    <t>자매도시와 군 관련 방문에 따른 식비 지급</t>
  </si>
  <si>
    <t>공보협력 업무 추진에 따른 식비 지급(4.9.)</t>
  </si>
  <si>
    <t>양사면 민통초소 출입체계 개선 관련 협의 후  식비 지급(안보자문관 업무추진비)</t>
  </si>
  <si>
    <t>2025년 4월 인천지역 군수·구청장 협의회 관련 다과 구입비 지급</t>
  </si>
  <si>
    <t>시책추진업무추진비 지급(4월 인천지역 군수구청장협의회 개최)</t>
  </si>
  <si>
    <t>강화군 출입기자단 간담회 개최에 따른 식비 지급(4.17.)</t>
  </si>
  <si>
    <t>공보협력 업무 추진에 따른 식비 지급(4.17.)</t>
  </si>
  <si>
    <t>시책추진업무추진비 지급(2025년 상반기 환경공무관 체육의 날 격려)</t>
  </si>
  <si>
    <t>당산방조제 일대 침하구간  복구 관련 토의 후  식비 지급(안보자문관 업무추진비)</t>
  </si>
  <si>
    <t>장수삼계탕</t>
  </si>
  <si>
    <t>푸른솔화로구이</t>
  </si>
  <si>
    <t>서강식당</t>
  </si>
  <si>
    <t>시골밥상</t>
  </si>
  <si>
    <t>신</t>
  </si>
  <si>
    <t>가마보리쌈밥</t>
  </si>
  <si>
    <t>고려산 호랑이</t>
  </si>
  <si>
    <t>찬우정</t>
  </si>
  <si>
    <t>중앙마트외 2</t>
  </si>
  <si>
    <t>씨유(CU)강화군청점</t>
  </si>
  <si>
    <t>조진주</t>
  </si>
  <si>
    <t>황금반점</t>
  </si>
  <si>
    <t>돈마당</t>
  </si>
  <si>
    <t>(주)엘보스께</t>
  </si>
  <si>
    <t>자반고강화본점</t>
  </si>
  <si>
    <t>강화쑥갈비</t>
  </si>
  <si>
    <t>별미정숯불장어</t>
  </si>
  <si>
    <t>던킨도너츠 김포마산점</t>
  </si>
  <si>
    <t>골목집</t>
  </si>
  <si>
    <t>현만농장외 1</t>
  </si>
  <si>
    <t>소소팜</t>
  </si>
  <si>
    <t>서강화농업협동조합 양사지점</t>
  </si>
  <si>
    <t>평안세븐스마일(주)</t>
  </si>
  <si>
    <t>신시장메밀국수</t>
  </si>
  <si>
    <t>2025-01-17</t>
    <phoneticPr fontId="2" type="noConversion"/>
  </si>
  <si>
    <t>2025-01-20</t>
    <phoneticPr fontId="2" type="noConversion"/>
  </si>
  <si>
    <t>2025-01-22</t>
    <phoneticPr fontId="2" type="noConversion"/>
  </si>
  <si>
    <t>2025-03-12</t>
    <phoneticPr fontId="2" type="noConversion"/>
  </si>
  <si>
    <t>2025-03-28</t>
    <phoneticPr fontId="2" type="noConversion"/>
  </si>
  <si>
    <t>2025-04-09</t>
    <phoneticPr fontId="2" type="noConversion"/>
  </si>
  <si>
    <t>2025-04-17</t>
    <phoneticPr fontId="2" type="noConversion"/>
  </si>
  <si>
    <t>2025-01-06</t>
    <phoneticPr fontId="2" type="noConversion"/>
  </si>
  <si>
    <t>2025-01-16</t>
    <phoneticPr fontId="2" type="noConversion"/>
  </si>
  <si>
    <t>2025-01-23</t>
    <phoneticPr fontId="2" type="noConversion"/>
  </si>
  <si>
    <t>2025-01-24</t>
    <phoneticPr fontId="2" type="noConversion"/>
  </si>
  <si>
    <t>2025-02-06</t>
    <phoneticPr fontId="2" type="noConversion"/>
  </si>
  <si>
    <t>2025-02-07</t>
    <phoneticPr fontId="2" type="noConversion"/>
  </si>
  <si>
    <t>2025-03-26</t>
    <phoneticPr fontId="2" type="noConversion"/>
  </si>
  <si>
    <t>2025-04-02</t>
    <phoneticPr fontId="2" type="noConversion"/>
  </si>
  <si>
    <t>12:37</t>
    <phoneticPr fontId="2" type="noConversion"/>
  </si>
  <si>
    <t>2025-04-07</t>
    <phoneticPr fontId="2" type="noConversion"/>
  </si>
  <si>
    <t>11:58</t>
    <phoneticPr fontId="2" type="noConversion"/>
  </si>
  <si>
    <t>2025-02-19</t>
    <phoneticPr fontId="2" type="noConversion"/>
  </si>
  <si>
    <t>2025-02-21</t>
    <phoneticPr fontId="2" type="noConversion"/>
  </si>
  <si>
    <t>2025-03-07</t>
    <phoneticPr fontId="2" type="noConversion"/>
  </si>
  <si>
    <t>2025-03-17</t>
    <phoneticPr fontId="2" type="noConversion"/>
  </si>
  <si>
    <t>2025-04-11</t>
    <phoneticPr fontId="2" type="noConversion"/>
  </si>
  <si>
    <t>09:31</t>
    <phoneticPr fontId="2" type="noConversion"/>
  </si>
  <si>
    <t>2025-04-14</t>
    <phoneticPr fontId="2" type="noConversion"/>
  </si>
  <si>
    <t>12:38</t>
    <phoneticPr fontId="2" type="noConversion"/>
  </si>
  <si>
    <t>2025-04-29</t>
    <phoneticPr fontId="2" type="noConversion"/>
  </si>
  <si>
    <t>12:31</t>
    <phoneticPr fontId="2" type="noConversion"/>
  </si>
  <si>
    <t>2025-01-08</t>
    <phoneticPr fontId="2" type="noConversion"/>
  </si>
  <si>
    <t>2025-01-09</t>
    <phoneticPr fontId="2" type="noConversion"/>
  </si>
  <si>
    <t>2025-01-10</t>
    <phoneticPr fontId="2" type="noConversion"/>
  </si>
  <si>
    <t>2025-01-15</t>
    <phoneticPr fontId="2" type="noConversion"/>
  </si>
  <si>
    <t>2025-01-21</t>
    <phoneticPr fontId="2" type="noConversion"/>
  </si>
  <si>
    <t>2025-02-12</t>
    <phoneticPr fontId="2" type="noConversion"/>
  </si>
  <si>
    <t>2025-02-14</t>
    <phoneticPr fontId="2" type="noConversion"/>
  </si>
  <si>
    <t>2025-03-25</t>
    <phoneticPr fontId="2" type="noConversion"/>
  </si>
  <si>
    <t>2025-04-04</t>
    <phoneticPr fontId="2" type="noConversion"/>
  </si>
  <si>
    <t>14:15</t>
    <phoneticPr fontId="2" type="noConversion"/>
  </si>
  <si>
    <t>12:44</t>
    <phoneticPr fontId="2" type="noConversion"/>
  </si>
  <si>
    <t>20:00</t>
    <phoneticPr fontId="2" type="noConversion"/>
  </si>
  <si>
    <t>2025-04-25</t>
    <phoneticPr fontId="2" type="noConversion"/>
  </si>
  <si>
    <t>08:50</t>
    <phoneticPr fontId="2" type="noConversion"/>
  </si>
  <si>
    <t>2025-02-13</t>
    <phoneticPr fontId="2" type="noConversion"/>
  </si>
  <si>
    <t>11:42</t>
    <phoneticPr fontId="2" type="noConversion"/>
  </si>
  <si>
    <t>2025-02-24</t>
    <phoneticPr fontId="2" type="noConversion"/>
  </si>
  <si>
    <t>공보협력담당관</t>
    <phoneticPr fontId="2" type="noConversion"/>
  </si>
  <si>
    <t>총무과 업무추진비 집행현황(2025년 1월)</t>
    <phoneticPr fontId="2" type="noConversion"/>
  </si>
  <si>
    <t>총무과 업무추진비 집행현황(2025년 2월)</t>
    <phoneticPr fontId="2" type="noConversion"/>
  </si>
  <si>
    <t>총무과 업무추진비 집행현황(2025년 4월)</t>
    <phoneticPr fontId="2" type="noConversion"/>
  </si>
  <si>
    <t>총무과 업무추진비 집행현황(2025년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</si>
</sst>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#"/>
    <numFmt numFmtId="178" formatCode="hh:mm"/>
    <numFmt numFmtId="179" formatCode="0_);[Red]\(0\)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1" fillId="0" borderId="11" xfId="229" applyNumberFormat="1" applyBorder="1" applyAlignment="1">
      <alignment horizontal="center" vertical="center"/>
    </xf>
    <xf numFmtId="177" fontId="22" fillId="0" borderId="1" xfId="0" applyNumberFormat="1" applyFont="1" applyBorder="1" applyAlignment="1">
      <alignment horizontal="right"/>
    </xf>
    <xf numFmtId="20" fontId="0" fillId="0" borderId="11" xfId="0" applyNumberFormat="1" applyBorder="1" applyAlignment="1">
      <alignment horizontal="center" vertical="center"/>
    </xf>
    <xf numFmtId="20" fontId="21" fillId="0" borderId="11" xfId="229" applyNumberFormat="1" applyBorder="1" applyAlignment="1">
      <alignment horizontal="center" vertical="center"/>
    </xf>
    <xf numFmtId="14" fontId="21" fillId="0" borderId="11" xfId="229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/>
    </xf>
    <xf numFmtId="49" fontId="21" fillId="0" borderId="13" xfId="229" applyNumberFormat="1" applyBorder="1" applyAlignment="1">
      <alignment horizontal="center" vertical="center"/>
    </xf>
    <xf numFmtId="0" fontId="24" fillId="33" borderId="15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/>
    </xf>
    <xf numFmtId="14" fontId="21" fillId="0" borderId="1" xfId="229" applyNumberFormat="1" applyBorder="1" applyAlignment="1">
      <alignment horizontal="center" vertical="center"/>
    </xf>
    <xf numFmtId="20" fontId="21" fillId="0" borderId="1" xfId="229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9" fontId="0" fillId="0" borderId="1" xfId="1" applyNumberFormat="1" applyFont="1" applyBorder="1" applyAlignment="1">
      <alignment horizontal="center" vertical="center" wrapText="1"/>
    </xf>
    <xf numFmtId="179" fontId="21" fillId="0" borderId="13" xfId="229" applyNumberFormat="1" applyBorder="1" applyAlignment="1">
      <alignment horizontal="center" vertical="center"/>
    </xf>
    <xf numFmtId="179" fontId="21" fillId="0" borderId="11" xfId="229" applyNumberFormat="1" applyBorder="1" applyAlignment="1">
      <alignment horizontal="center" vertical="center"/>
    </xf>
    <xf numFmtId="179" fontId="0" fillId="0" borderId="11" xfId="0" applyNumberFormat="1" applyBorder="1" applyAlignment="1">
      <alignment horizontal="center" vertical="center"/>
    </xf>
    <xf numFmtId="179" fontId="21" fillId="0" borderId="16" xfId="229" applyNumberFormat="1" applyBorder="1" applyAlignment="1">
      <alignment horizontal="center" vertical="center"/>
    </xf>
    <xf numFmtId="179" fontId="21" fillId="0" borderId="1" xfId="229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9" fontId="21" fillId="0" borderId="1" xfId="229" applyNumberFormat="1" applyBorder="1" applyAlignment="1">
      <alignment horizontal="center" vertical="center" wrapText="1"/>
    </xf>
    <xf numFmtId="179" fontId="23" fillId="0" borderId="1" xfId="0" applyNumberFormat="1" applyFon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 shrinkToFit="1"/>
    </xf>
    <xf numFmtId="20" fontId="0" fillId="0" borderId="16" xfId="0" applyNumberForma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4" fillId="34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4" xfId="0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176" fontId="24" fillId="33" borderId="14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4" xfId="1" applyFont="1" applyFill="1" applyBorder="1" applyAlignment="1">
      <alignment horizontal="center" vertical="center"/>
    </xf>
    <xf numFmtId="176" fontId="24" fillId="33" borderId="12" xfId="1" applyFont="1" applyFill="1" applyBorder="1" applyAlignment="1">
      <alignment horizontal="center" vertical="center"/>
    </xf>
    <xf numFmtId="0" fontId="24" fillId="33" borderId="14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3E54B-2C14-4C60-AD15-2D618A548B0C}">
  <dimension ref="A2:J31"/>
  <sheetViews>
    <sheetView tabSelected="1" zoomScaleNormal="100" zoomScaleSheetLayoutView="80" workbookViewId="0">
      <selection activeCell="F21" sqref="F21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69.75" style="4" customWidth="1"/>
    <col min="7" max="7" width="16.75" style="10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48" t="s">
        <v>174</v>
      </c>
      <c r="B2" s="48"/>
      <c r="C2" s="48"/>
      <c r="D2" s="48"/>
      <c r="E2" s="48"/>
      <c r="F2" s="48"/>
      <c r="G2" s="48"/>
      <c r="H2" s="48"/>
      <c r="I2" s="48"/>
      <c r="J2" s="48"/>
    </row>
    <row r="3" spans="1:10">
      <c r="I3" s="3"/>
      <c r="J3" s="3"/>
    </row>
    <row r="4" spans="1:10" ht="20.25" customHeight="1">
      <c r="A4" s="49" t="s">
        <v>1</v>
      </c>
      <c r="B4" s="49" t="s">
        <v>0</v>
      </c>
      <c r="C4" s="50" t="s">
        <v>17</v>
      </c>
      <c r="D4" s="50"/>
      <c r="E4" s="21" t="s">
        <v>19</v>
      </c>
      <c r="F4" s="51" t="s">
        <v>2</v>
      </c>
      <c r="G4" s="53" t="s">
        <v>14</v>
      </c>
      <c r="H4" s="55" t="s">
        <v>21</v>
      </c>
      <c r="I4" s="57" t="s">
        <v>22</v>
      </c>
      <c r="J4" s="57" t="s">
        <v>3</v>
      </c>
    </row>
    <row r="5" spans="1:10" s="9" customFormat="1" ht="20.25" customHeight="1">
      <c r="A5" s="49"/>
      <c r="B5" s="49"/>
      <c r="C5" s="17" t="s">
        <v>15</v>
      </c>
      <c r="D5" s="17" t="s">
        <v>18</v>
      </c>
      <c r="E5" s="18" t="s">
        <v>20</v>
      </c>
      <c r="F5" s="52"/>
      <c r="G5" s="54"/>
      <c r="H5" s="56"/>
      <c r="I5" s="58"/>
      <c r="J5" s="58"/>
    </row>
    <row r="6" spans="1:10" s="9" customFormat="1" ht="20.25" customHeight="1">
      <c r="A6" s="47" t="s">
        <v>23</v>
      </c>
      <c r="B6" s="47"/>
      <c r="C6" s="47"/>
      <c r="D6" s="47"/>
      <c r="E6" s="47"/>
      <c r="F6" s="47"/>
      <c r="G6" s="47"/>
      <c r="H6" s="23">
        <f>SUM(H7:H162)</f>
        <v>21809900</v>
      </c>
      <c r="I6" s="22"/>
      <c r="J6" s="22"/>
    </row>
    <row r="7" spans="1:10" s="8" customFormat="1" ht="20.25" customHeight="1">
      <c r="A7" s="19">
        <v>1</v>
      </c>
      <c r="B7" s="46" t="s">
        <v>4</v>
      </c>
      <c r="C7" s="31" t="s">
        <v>135</v>
      </c>
      <c r="D7" s="13">
        <v>0.51666666666666672</v>
      </c>
      <c r="E7" s="24" t="s">
        <v>104</v>
      </c>
      <c r="F7" s="24" t="s">
        <v>46</v>
      </c>
      <c r="G7" s="34">
        <v>4</v>
      </c>
      <c r="H7" s="12">
        <v>68000</v>
      </c>
      <c r="I7" s="20" t="s">
        <v>41</v>
      </c>
      <c r="J7" s="20" t="s">
        <v>12</v>
      </c>
    </row>
    <row r="8" spans="1:10" s="8" customFormat="1" ht="20.25" customHeight="1">
      <c r="A8" s="7">
        <v>2</v>
      </c>
      <c r="B8" s="46" t="s">
        <v>42</v>
      </c>
      <c r="C8" s="15">
        <v>45664</v>
      </c>
      <c r="D8" s="14">
        <v>0.51736111111111116</v>
      </c>
      <c r="E8" s="24" t="s">
        <v>105</v>
      </c>
      <c r="F8" s="24" t="s">
        <v>47</v>
      </c>
      <c r="G8" s="35">
        <v>11</v>
      </c>
      <c r="H8" s="12">
        <v>285000</v>
      </c>
      <c r="I8" s="20" t="s">
        <v>41</v>
      </c>
      <c r="J8" s="11" t="s">
        <v>12</v>
      </c>
    </row>
    <row r="9" spans="1:10" s="8" customFormat="1" ht="20.25" customHeight="1">
      <c r="A9" s="7">
        <v>3</v>
      </c>
      <c r="B9" s="46" t="s">
        <v>4</v>
      </c>
      <c r="C9" s="16">
        <v>45665</v>
      </c>
      <c r="D9" s="14">
        <v>0.5708333333333333</v>
      </c>
      <c r="E9" s="24" t="s">
        <v>106</v>
      </c>
      <c r="F9" s="24" t="s">
        <v>48</v>
      </c>
      <c r="G9" s="35">
        <v>6</v>
      </c>
      <c r="H9" s="12">
        <v>122000</v>
      </c>
      <c r="I9" s="20" t="s">
        <v>41</v>
      </c>
      <c r="J9" s="11" t="s">
        <v>12</v>
      </c>
    </row>
    <row r="10" spans="1:10" s="8" customFormat="1" ht="20.25" customHeight="1">
      <c r="A10" s="7">
        <v>4</v>
      </c>
      <c r="B10" s="46" t="s">
        <v>42</v>
      </c>
      <c r="C10" s="31" t="s">
        <v>156</v>
      </c>
      <c r="D10" s="13">
        <v>0.53541666666666665</v>
      </c>
      <c r="E10" s="24" t="s">
        <v>107</v>
      </c>
      <c r="F10" s="24" t="s">
        <v>49</v>
      </c>
      <c r="G10" s="36">
        <v>11</v>
      </c>
      <c r="H10" s="12">
        <v>198000</v>
      </c>
      <c r="I10" s="20" t="s">
        <v>41</v>
      </c>
      <c r="J10" s="11" t="s">
        <v>12</v>
      </c>
    </row>
    <row r="11" spans="1:10" s="8" customFormat="1" ht="20.25" customHeight="1">
      <c r="A11" s="19">
        <v>7</v>
      </c>
      <c r="B11" s="46" t="s">
        <v>8</v>
      </c>
      <c r="C11" s="15">
        <v>45665</v>
      </c>
      <c r="D11" s="14">
        <v>0.55833333333333335</v>
      </c>
      <c r="E11" s="24" t="s">
        <v>7</v>
      </c>
      <c r="F11" s="24" t="s">
        <v>24</v>
      </c>
      <c r="G11" s="35">
        <v>40</v>
      </c>
      <c r="H11" s="12">
        <v>65400</v>
      </c>
      <c r="I11" s="20" t="s">
        <v>41</v>
      </c>
      <c r="J11" s="11" t="s">
        <v>12</v>
      </c>
    </row>
    <row r="12" spans="1:10" s="8" customFormat="1" ht="20.25" customHeight="1">
      <c r="A12" s="7">
        <v>8</v>
      </c>
      <c r="B12" s="46" t="s">
        <v>8</v>
      </c>
      <c r="C12" s="15">
        <v>45665</v>
      </c>
      <c r="D12" s="14">
        <v>0.53611111111111109</v>
      </c>
      <c r="E12" s="24" t="s">
        <v>28</v>
      </c>
      <c r="F12" s="24" t="s">
        <v>52</v>
      </c>
      <c r="G12" s="35">
        <v>4</v>
      </c>
      <c r="H12" s="12">
        <v>68000</v>
      </c>
      <c r="I12" s="20" t="s">
        <v>41</v>
      </c>
      <c r="J12" s="11" t="s">
        <v>12</v>
      </c>
    </row>
    <row r="13" spans="1:10" s="8" customFormat="1" ht="20.25" customHeight="1">
      <c r="A13" s="7">
        <v>5</v>
      </c>
      <c r="B13" s="46" t="s">
        <v>42</v>
      </c>
      <c r="C13" s="42" t="s">
        <v>157</v>
      </c>
      <c r="D13" s="45">
        <v>0.51875000000000004</v>
      </c>
      <c r="E13" s="24" t="s">
        <v>108</v>
      </c>
      <c r="F13" s="24" t="s">
        <v>50</v>
      </c>
      <c r="G13" s="37">
        <v>14</v>
      </c>
      <c r="H13" s="12">
        <v>222000</v>
      </c>
      <c r="I13" s="20" t="s">
        <v>41</v>
      </c>
      <c r="J13" s="11" t="s">
        <v>12</v>
      </c>
    </row>
    <row r="14" spans="1:10" s="8" customFormat="1" ht="20.25" customHeight="1">
      <c r="A14" s="19">
        <v>6</v>
      </c>
      <c r="B14" s="46" t="s">
        <v>42</v>
      </c>
      <c r="C14" s="43" t="s">
        <v>158</v>
      </c>
      <c r="D14" s="28">
        <v>0.52222222222222225</v>
      </c>
      <c r="E14" s="24" t="s">
        <v>109</v>
      </c>
      <c r="F14" s="24" t="s">
        <v>51</v>
      </c>
      <c r="G14" s="40">
        <v>13</v>
      </c>
      <c r="H14" s="12">
        <v>198000</v>
      </c>
      <c r="I14" s="20" t="s">
        <v>41</v>
      </c>
      <c r="J14" s="11" t="s">
        <v>12</v>
      </c>
    </row>
    <row r="15" spans="1:10" s="8" customFormat="1" ht="20.25" customHeight="1">
      <c r="A15" s="7">
        <v>9</v>
      </c>
      <c r="B15" s="46" t="s">
        <v>4</v>
      </c>
      <c r="C15" s="25">
        <v>45670</v>
      </c>
      <c r="D15" s="26">
        <v>0.50972222222222219</v>
      </c>
      <c r="E15" s="24" t="s">
        <v>34</v>
      </c>
      <c r="F15" s="24" t="s">
        <v>53</v>
      </c>
      <c r="G15" s="38">
        <v>7</v>
      </c>
      <c r="H15" s="12">
        <v>47000</v>
      </c>
      <c r="I15" s="20" t="s">
        <v>41</v>
      </c>
      <c r="J15" s="11" t="s">
        <v>12</v>
      </c>
    </row>
    <row r="16" spans="1:10" s="8" customFormat="1" ht="20.25" customHeight="1">
      <c r="A16" s="7">
        <v>11</v>
      </c>
      <c r="B16" s="46" t="s">
        <v>4</v>
      </c>
      <c r="C16" s="15">
        <v>45672</v>
      </c>
      <c r="D16" s="14">
        <v>0.52361111111111114</v>
      </c>
      <c r="E16" s="24" t="s">
        <v>27</v>
      </c>
      <c r="F16" s="24" t="s">
        <v>55</v>
      </c>
      <c r="G16" s="38">
        <v>3</v>
      </c>
      <c r="H16" s="12">
        <v>58500</v>
      </c>
      <c r="I16" s="20" t="s">
        <v>41</v>
      </c>
      <c r="J16" s="11" t="s">
        <v>12</v>
      </c>
    </row>
    <row r="17" spans="1:10" s="8" customFormat="1" ht="20.25" customHeight="1">
      <c r="A17" s="7">
        <v>12</v>
      </c>
      <c r="B17" s="46" t="s">
        <v>42</v>
      </c>
      <c r="C17" s="43" t="s">
        <v>159</v>
      </c>
      <c r="D17" s="28">
        <v>0.53402777777777777</v>
      </c>
      <c r="E17" s="24" t="s">
        <v>110</v>
      </c>
      <c r="F17" s="24" t="s">
        <v>56</v>
      </c>
      <c r="G17" s="38">
        <v>13</v>
      </c>
      <c r="H17" s="12">
        <v>263000</v>
      </c>
      <c r="I17" s="20" t="s">
        <v>41</v>
      </c>
      <c r="J17" s="11" t="s">
        <v>12</v>
      </c>
    </row>
    <row r="18" spans="1:10" s="8" customFormat="1" ht="20.25" customHeight="1">
      <c r="A18" s="19">
        <v>10</v>
      </c>
      <c r="B18" s="46" t="s">
        <v>5</v>
      </c>
      <c r="C18" s="31" t="s">
        <v>136</v>
      </c>
      <c r="D18" s="32"/>
      <c r="E18" s="24" t="s">
        <v>35</v>
      </c>
      <c r="F18" s="24" t="s">
        <v>54</v>
      </c>
      <c r="G18" s="39"/>
      <c r="H18" s="12">
        <v>17800000</v>
      </c>
      <c r="I18" s="20" t="s">
        <v>44</v>
      </c>
      <c r="J18" s="11" t="s">
        <v>12</v>
      </c>
    </row>
    <row r="19" spans="1:10" s="8" customFormat="1" ht="20.25" customHeight="1">
      <c r="A19" s="7">
        <v>13</v>
      </c>
      <c r="B19" s="46" t="s">
        <v>4</v>
      </c>
      <c r="C19" s="31" t="s">
        <v>136</v>
      </c>
      <c r="D19" s="13">
        <v>0.51666666666666672</v>
      </c>
      <c r="E19" s="24" t="s">
        <v>13</v>
      </c>
      <c r="F19" s="24" t="s">
        <v>57</v>
      </c>
      <c r="G19" s="38">
        <v>6</v>
      </c>
      <c r="H19" s="12">
        <v>90000</v>
      </c>
      <c r="I19" s="20" t="s">
        <v>41</v>
      </c>
      <c r="J19" s="11" t="s">
        <v>12</v>
      </c>
    </row>
    <row r="20" spans="1:10" s="8" customFormat="1" ht="20.25" customHeight="1">
      <c r="A20" s="7">
        <v>14</v>
      </c>
      <c r="B20" s="46" t="s">
        <v>42</v>
      </c>
      <c r="C20" s="31" t="s">
        <v>128</v>
      </c>
      <c r="D20" s="13">
        <v>0.53125</v>
      </c>
      <c r="E20" s="24" t="s">
        <v>40</v>
      </c>
      <c r="F20" s="24" t="s">
        <v>58</v>
      </c>
      <c r="G20" s="38">
        <v>14</v>
      </c>
      <c r="H20" s="12">
        <v>163000</v>
      </c>
      <c r="I20" s="20" t="s">
        <v>41</v>
      </c>
      <c r="J20" s="11" t="s">
        <v>12</v>
      </c>
    </row>
    <row r="21" spans="1:10" s="8" customFormat="1" ht="20.25" customHeight="1">
      <c r="A21" s="19">
        <v>15</v>
      </c>
      <c r="B21" s="46" t="s">
        <v>4</v>
      </c>
      <c r="C21" s="31" t="s">
        <v>128</v>
      </c>
      <c r="D21" s="13">
        <v>0.84375</v>
      </c>
      <c r="E21" s="24" t="s">
        <v>11</v>
      </c>
      <c r="F21" s="24" t="s">
        <v>59</v>
      </c>
      <c r="G21" s="38">
        <v>9</v>
      </c>
      <c r="H21" s="12">
        <v>274000</v>
      </c>
      <c r="I21" s="20" t="s">
        <v>41</v>
      </c>
      <c r="J21" s="11" t="s">
        <v>12</v>
      </c>
    </row>
    <row r="22" spans="1:10" s="8" customFormat="1" ht="20.25" customHeight="1">
      <c r="A22" s="7">
        <v>16</v>
      </c>
      <c r="B22" s="46" t="s">
        <v>42</v>
      </c>
      <c r="C22" s="31" t="s">
        <v>129</v>
      </c>
      <c r="D22" s="13">
        <v>0.52152777777777781</v>
      </c>
      <c r="E22" s="24" t="s">
        <v>38</v>
      </c>
      <c r="F22" s="24" t="s">
        <v>25</v>
      </c>
      <c r="G22" s="38">
        <v>5</v>
      </c>
      <c r="H22" s="12">
        <v>145000</v>
      </c>
      <c r="I22" s="20" t="s">
        <v>41</v>
      </c>
      <c r="J22" s="11" t="s">
        <v>12</v>
      </c>
    </row>
    <row r="23" spans="1:10" s="8" customFormat="1" ht="20.25" customHeight="1">
      <c r="A23" s="7">
        <v>17</v>
      </c>
      <c r="B23" s="46" t="s">
        <v>4</v>
      </c>
      <c r="C23" s="31" t="s">
        <v>129</v>
      </c>
      <c r="D23" s="13">
        <v>0.85347222222222219</v>
      </c>
      <c r="E23" s="24" t="s">
        <v>39</v>
      </c>
      <c r="F23" s="24" t="s">
        <v>60</v>
      </c>
      <c r="G23" s="38">
        <v>5</v>
      </c>
      <c r="H23" s="12">
        <v>115000</v>
      </c>
      <c r="I23" s="20" t="s">
        <v>41</v>
      </c>
      <c r="J23" s="11" t="s">
        <v>12</v>
      </c>
    </row>
    <row r="24" spans="1:10" s="8" customFormat="1" ht="20.25" customHeight="1">
      <c r="A24" s="7">
        <v>18</v>
      </c>
      <c r="B24" s="46" t="s">
        <v>42</v>
      </c>
      <c r="C24" s="31" t="s">
        <v>160</v>
      </c>
      <c r="D24" s="13">
        <v>0.53611111111111109</v>
      </c>
      <c r="E24" s="24" t="s">
        <v>16</v>
      </c>
      <c r="F24" s="24" t="s">
        <v>61</v>
      </c>
      <c r="G24" s="38">
        <v>16</v>
      </c>
      <c r="H24" s="12">
        <v>416000</v>
      </c>
      <c r="I24" s="20" t="s">
        <v>41</v>
      </c>
      <c r="J24" s="11" t="s">
        <v>12</v>
      </c>
    </row>
    <row r="25" spans="1:10" s="8" customFormat="1" ht="20.25" customHeight="1">
      <c r="A25" s="19">
        <v>19</v>
      </c>
      <c r="B25" s="46" t="s">
        <v>4</v>
      </c>
      <c r="C25" s="31" t="s">
        <v>130</v>
      </c>
      <c r="D25" s="13">
        <v>0.51666666666666672</v>
      </c>
      <c r="E25" s="24" t="s">
        <v>13</v>
      </c>
      <c r="F25" s="24" t="s">
        <v>62</v>
      </c>
      <c r="G25" s="38">
        <v>4</v>
      </c>
      <c r="H25" s="12">
        <v>60000</v>
      </c>
      <c r="I25" s="20" t="s">
        <v>41</v>
      </c>
      <c r="J25" s="11" t="s">
        <v>12</v>
      </c>
    </row>
    <row r="26" spans="1:10" s="8" customFormat="1" ht="20.25" customHeight="1">
      <c r="A26" s="7">
        <v>24</v>
      </c>
      <c r="B26" s="46" t="s">
        <v>8</v>
      </c>
      <c r="C26" s="31" t="s">
        <v>130</v>
      </c>
      <c r="D26" s="13">
        <v>0.51527777777777772</v>
      </c>
      <c r="E26" s="24" t="s">
        <v>28</v>
      </c>
      <c r="F26" s="24" t="s">
        <v>66</v>
      </c>
      <c r="G26" s="38">
        <v>4</v>
      </c>
      <c r="H26" s="12">
        <v>70000</v>
      </c>
      <c r="I26" s="20" t="s">
        <v>41</v>
      </c>
      <c r="J26" s="11" t="s">
        <v>12</v>
      </c>
    </row>
    <row r="27" spans="1:10" s="8" customFormat="1" ht="20.25" customHeight="1">
      <c r="A27" s="7">
        <v>20</v>
      </c>
      <c r="B27" s="46" t="s">
        <v>4</v>
      </c>
      <c r="C27" s="31" t="s">
        <v>137</v>
      </c>
      <c r="D27" s="13">
        <v>0.52083333333333337</v>
      </c>
      <c r="E27" s="24" t="s">
        <v>111</v>
      </c>
      <c r="F27" s="24" t="s">
        <v>63</v>
      </c>
      <c r="G27" s="38">
        <v>17</v>
      </c>
      <c r="H27" s="12">
        <v>382000</v>
      </c>
      <c r="I27" s="20" t="s">
        <v>41</v>
      </c>
      <c r="J27" s="11" t="s">
        <v>12</v>
      </c>
    </row>
    <row r="28" spans="1:10" s="8" customFormat="1" ht="20.25" customHeight="1">
      <c r="A28" s="19">
        <v>22</v>
      </c>
      <c r="B28" s="46" t="s">
        <v>42</v>
      </c>
      <c r="C28" s="31" t="s">
        <v>137</v>
      </c>
      <c r="D28" s="13">
        <v>0.86111111111111116</v>
      </c>
      <c r="E28" s="24" t="s">
        <v>13</v>
      </c>
      <c r="F28" s="24" t="s">
        <v>25</v>
      </c>
      <c r="G28" s="38">
        <v>6</v>
      </c>
      <c r="H28" s="12">
        <v>300000</v>
      </c>
      <c r="I28" s="20" t="s">
        <v>41</v>
      </c>
      <c r="J28" s="11" t="s">
        <v>12</v>
      </c>
    </row>
    <row r="29" spans="1:10" s="8" customFormat="1" ht="20.25" customHeight="1">
      <c r="A29" s="7">
        <v>21</v>
      </c>
      <c r="B29" s="46" t="s">
        <v>4</v>
      </c>
      <c r="C29" s="31" t="s">
        <v>138</v>
      </c>
      <c r="D29" s="13">
        <v>0.52847222222222223</v>
      </c>
      <c r="E29" s="24" t="s">
        <v>111</v>
      </c>
      <c r="F29" s="24" t="s">
        <v>64</v>
      </c>
      <c r="G29" s="38">
        <v>17</v>
      </c>
      <c r="H29" s="12">
        <v>312000</v>
      </c>
      <c r="I29" s="20" t="s">
        <v>41</v>
      </c>
      <c r="J29" s="11" t="s">
        <v>12</v>
      </c>
    </row>
    <row r="30" spans="1:10" s="8" customFormat="1" ht="20.25" customHeight="1">
      <c r="A30" s="7">
        <v>23</v>
      </c>
      <c r="B30" s="46" t="s">
        <v>5</v>
      </c>
      <c r="C30" s="31" t="s">
        <v>138</v>
      </c>
      <c r="D30" s="13">
        <v>0.50069444444444444</v>
      </c>
      <c r="E30" s="24" t="s">
        <v>6</v>
      </c>
      <c r="F30" s="24" t="s">
        <v>65</v>
      </c>
      <c r="G30" s="38">
        <v>4</v>
      </c>
      <c r="H30" s="12">
        <v>48000</v>
      </c>
      <c r="I30" s="20" t="s">
        <v>41</v>
      </c>
      <c r="J30" s="11" t="s">
        <v>12</v>
      </c>
    </row>
    <row r="31" spans="1:10" s="8" customFormat="1" ht="20.25" customHeight="1">
      <c r="A31" s="7">
        <v>25</v>
      </c>
      <c r="B31" s="46" t="s">
        <v>4</v>
      </c>
      <c r="C31" s="25">
        <v>45688</v>
      </c>
      <c r="D31" s="26">
        <v>0.50763888888888886</v>
      </c>
      <c r="E31" s="24" t="s">
        <v>37</v>
      </c>
      <c r="F31" s="24" t="s">
        <v>67</v>
      </c>
      <c r="G31" s="38">
        <v>4</v>
      </c>
      <c r="H31" s="12">
        <v>40000</v>
      </c>
      <c r="I31" s="20" t="s">
        <v>41</v>
      </c>
      <c r="J31" s="11" t="s">
        <v>12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2C417-42E2-4EF4-8BD1-C8DF3B6EC15D}">
  <dimension ref="A2:J19"/>
  <sheetViews>
    <sheetView zoomScaleNormal="100" zoomScaleSheetLayoutView="80" workbookViewId="0">
      <selection activeCell="C25" sqref="C25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69.75" style="4" customWidth="1"/>
    <col min="7" max="7" width="16.75" style="10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48" t="s">
        <v>175</v>
      </c>
      <c r="B2" s="48"/>
      <c r="C2" s="48"/>
      <c r="D2" s="48"/>
      <c r="E2" s="48"/>
      <c r="F2" s="48"/>
      <c r="G2" s="48"/>
      <c r="H2" s="48"/>
      <c r="I2" s="48"/>
      <c r="J2" s="48"/>
    </row>
    <row r="3" spans="1:10">
      <c r="I3" s="3"/>
      <c r="J3" s="3"/>
    </row>
    <row r="4" spans="1:10" ht="20.25" customHeight="1">
      <c r="A4" s="49" t="s">
        <v>1</v>
      </c>
      <c r="B4" s="49" t="s">
        <v>0</v>
      </c>
      <c r="C4" s="50" t="s">
        <v>17</v>
      </c>
      <c r="D4" s="50"/>
      <c r="E4" s="21" t="s">
        <v>19</v>
      </c>
      <c r="F4" s="51" t="s">
        <v>2</v>
      </c>
      <c r="G4" s="53" t="s">
        <v>14</v>
      </c>
      <c r="H4" s="55" t="s">
        <v>21</v>
      </c>
      <c r="I4" s="57" t="s">
        <v>22</v>
      </c>
      <c r="J4" s="57" t="s">
        <v>3</v>
      </c>
    </row>
    <row r="5" spans="1:10" s="9" customFormat="1" ht="20.25" customHeight="1">
      <c r="A5" s="49"/>
      <c r="B5" s="49"/>
      <c r="C5" s="17" t="s">
        <v>15</v>
      </c>
      <c r="D5" s="17" t="s">
        <v>18</v>
      </c>
      <c r="E5" s="18" t="s">
        <v>20</v>
      </c>
      <c r="F5" s="52"/>
      <c r="G5" s="54"/>
      <c r="H5" s="56"/>
      <c r="I5" s="58"/>
      <c r="J5" s="58"/>
    </row>
    <row r="6" spans="1:10" s="9" customFormat="1" ht="20.25" customHeight="1">
      <c r="A6" s="47" t="s">
        <v>23</v>
      </c>
      <c r="B6" s="47"/>
      <c r="C6" s="47"/>
      <c r="D6" s="47"/>
      <c r="E6" s="47"/>
      <c r="F6" s="47"/>
      <c r="G6" s="47"/>
      <c r="H6" s="23">
        <f>SUM(H7:H150)</f>
        <v>9730150</v>
      </c>
      <c r="I6" s="22"/>
      <c r="J6" s="22"/>
    </row>
    <row r="7" spans="1:10" s="8" customFormat="1" ht="20.25" customHeight="1">
      <c r="A7" s="19">
        <v>1</v>
      </c>
      <c r="B7" s="46" t="s">
        <v>4</v>
      </c>
      <c r="C7" s="31" t="s">
        <v>139</v>
      </c>
      <c r="D7" s="13">
        <v>0.56111111111111112</v>
      </c>
      <c r="E7" s="24" t="s">
        <v>30</v>
      </c>
      <c r="F7" s="24" t="s">
        <v>68</v>
      </c>
      <c r="G7" s="38"/>
      <c r="H7" s="12">
        <v>111600</v>
      </c>
      <c r="I7" s="20" t="s">
        <v>41</v>
      </c>
      <c r="J7" s="11" t="s">
        <v>12</v>
      </c>
    </row>
    <row r="8" spans="1:10" s="8" customFormat="1" ht="20.25" customHeight="1">
      <c r="A8" s="7">
        <v>2</v>
      </c>
      <c r="B8" s="46" t="s">
        <v>4</v>
      </c>
      <c r="C8" s="31" t="s">
        <v>140</v>
      </c>
      <c r="D8" s="13">
        <v>0.53055555555555556</v>
      </c>
      <c r="E8" s="24" t="s">
        <v>10</v>
      </c>
      <c r="F8" s="24" t="s">
        <v>69</v>
      </c>
      <c r="G8" s="38">
        <v>30</v>
      </c>
      <c r="H8" s="12">
        <v>600000</v>
      </c>
      <c r="I8" s="20" t="s">
        <v>41</v>
      </c>
      <c r="J8" s="11" t="s">
        <v>12</v>
      </c>
    </row>
    <row r="9" spans="1:10" s="8" customFormat="1" ht="20.25" customHeight="1">
      <c r="A9" s="19">
        <v>3</v>
      </c>
      <c r="B9" s="46" t="s">
        <v>4</v>
      </c>
      <c r="C9" s="27">
        <v>45698</v>
      </c>
      <c r="D9" s="26">
        <v>0.52222222222222225</v>
      </c>
      <c r="E9" s="24" t="s">
        <v>10</v>
      </c>
      <c r="F9" s="24" t="s">
        <v>70</v>
      </c>
      <c r="G9" s="38">
        <v>4</v>
      </c>
      <c r="H9" s="12">
        <v>52000</v>
      </c>
      <c r="I9" s="20" t="s">
        <v>41</v>
      </c>
      <c r="J9" s="11" t="s">
        <v>12</v>
      </c>
    </row>
    <row r="10" spans="1:10" s="8" customFormat="1" ht="20.25" customHeight="1">
      <c r="A10" s="7">
        <v>4</v>
      </c>
      <c r="B10" s="46" t="s">
        <v>4</v>
      </c>
      <c r="C10" s="15">
        <v>45699</v>
      </c>
      <c r="D10" s="14">
        <v>0.51458333333333328</v>
      </c>
      <c r="E10" s="24" t="s">
        <v>38</v>
      </c>
      <c r="F10" s="24" t="s">
        <v>72</v>
      </c>
      <c r="G10" s="38">
        <v>7</v>
      </c>
      <c r="H10" s="12">
        <v>91000</v>
      </c>
      <c r="I10" s="20" t="s">
        <v>41</v>
      </c>
      <c r="J10" s="11" t="s">
        <v>12</v>
      </c>
    </row>
    <row r="11" spans="1:10" s="8" customFormat="1" ht="20.25" customHeight="1">
      <c r="A11" s="19">
        <v>5</v>
      </c>
      <c r="B11" s="46" t="s">
        <v>42</v>
      </c>
      <c r="C11" s="43" t="s">
        <v>161</v>
      </c>
      <c r="D11" s="28">
        <v>0.42916666666666664</v>
      </c>
      <c r="E11" s="24" t="s">
        <v>112</v>
      </c>
      <c r="F11" s="24" t="s">
        <v>71</v>
      </c>
      <c r="G11" s="38"/>
      <c r="H11" s="12">
        <v>573150</v>
      </c>
      <c r="I11" s="20" t="s">
        <v>41</v>
      </c>
      <c r="J11" s="11" t="s">
        <v>12</v>
      </c>
    </row>
    <row r="12" spans="1:10" s="8" customFormat="1" ht="20.25" customHeight="1">
      <c r="A12" s="7">
        <v>6</v>
      </c>
      <c r="B12" s="46" t="s">
        <v>4</v>
      </c>
      <c r="C12" s="25">
        <v>45700</v>
      </c>
      <c r="D12" s="26">
        <v>0.70694444444444449</v>
      </c>
      <c r="E12" s="24" t="s">
        <v>113</v>
      </c>
      <c r="F12" s="24" t="s">
        <v>73</v>
      </c>
      <c r="G12" s="38"/>
      <c r="H12" s="12">
        <v>53200</v>
      </c>
      <c r="I12" s="20" t="s">
        <v>41</v>
      </c>
      <c r="J12" s="11" t="s">
        <v>12</v>
      </c>
    </row>
    <row r="13" spans="1:10" s="8" customFormat="1" ht="20.25" customHeight="1">
      <c r="A13" s="19">
        <v>7</v>
      </c>
      <c r="B13" s="46" t="s">
        <v>42</v>
      </c>
      <c r="C13" s="31" t="s">
        <v>170</v>
      </c>
      <c r="D13" s="13">
        <v>0.49930555555555556</v>
      </c>
      <c r="E13" s="24" t="s">
        <v>31</v>
      </c>
      <c r="F13" s="24" t="s">
        <v>76</v>
      </c>
      <c r="G13" s="38">
        <v>15</v>
      </c>
      <c r="H13" s="12">
        <v>414000</v>
      </c>
      <c r="I13" s="20" t="s">
        <v>41</v>
      </c>
      <c r="J13" s="11" t="s">
        <v>12</v>
      </c>
    </row>
    <row r="14" spans="1:10" s="8" customFormat="1" ht="20.25" customHeight="1">
      <c r="A14" s="7">
        <v>8</v>
      </c>
      <c r="B14" s="46" t="s">
        <v>42</v>
      </c>
      <c r="C14" s="31" t="s">
        <v>162</v>
      </c>
      <c r="D14" s="32"/>
      <c r="E14" s="24" t="s">
        <v>114</v>
      </c>
      <c r="F14" s="24" t="s">
        <v>74</v>
      </c>
      <c r="G14" s="38"/>
      <c r="H14" s="12">
        <v>63000</v>
      </c>
      <c r="I14" s="20" t="s">
        <v>44</v>
      </c>
      <c r="J14" s="11" t="s">
        <v>12</v>
      </c>
    </row>
    <row r="15" spans="1:10" s="8" customFormat="1" ht="20.25" customHeight="1">
      <c r="A15" s="19">
        <v>9</v>
      </c>
      <c r="B15" s="46" t="s">
        <v>8</v>
      </c>
      <c r="C15" s="31" t="s">
        <v>146</v>
      </c>
      <c r="D15" s="13">
        <v>0.72499999999999998</v>
      </c>
      <c r="E15" s="24" t="s">
        <v>7</v>
      </c>
      <c r="F15" s="24" t="s">
        <v>24</v>
      </c>
      <c r="G15" s="38">
        <v>40</v>
      </c>
      <c r="H15" s="12">
        <v>65200</v>
      </c>
      <c r="I15" s="20" t="s">
        <v>41</v>
      </c>
      <c r="J15" s="11" t="s">
        <v>12</v>
      </c>
    </row>
    <row r="16" spans="1:10" s="8" customFormat="1" ht="20.25" customHeight="1">
      <c r="A16" s="7">
        <v>10</v>
      </c>
      <c r="B16" s="46" t="s">
        <v>8</v>
      </c>
      <c r="C16" s="31" t="s">
        <v>147</v>
      </c>
      <c r="D16" s="13">
        <v>0.52708333333333335</v>
      </c>
      <c r="E16" s="24" t="s">
        <v>115</v>
      </c>
      <c r="F16" s="24" t="s">
        <v>77</v>
      </c>
      <c r="G16" s="39">
        <v>13</v>
      </c>
      <c r="H16" s="12">
        <v>121000</v>
      </c>
      <c r="I16" s="20" t="s">
        <v>41</v>
      </c>
      <c r="J16" s="11" t="s">
        <v>12</v>
      </c>
    </row>
    <row r="17" spans="1:10" s="8" customFormat="1" ht="20.25" customHeight="1">
      <c r="A17" s="19">
        <v>11</v>
      </c>
      <c r="B17" s="46" t="s">
        <v>5</v>
      </c>
      <c r="C17" s="31" t="s">
        <v>172</v>
      </c>
      <c r="D17" s="13">
        <v>0.63472222222222219</v>
      </c>
      <c r="E17" s="24" t="s">
        <v>32</v>
      </c>
      <c r="F17" s="24" t="s">
        <v>75</v>
      </c>
      <c r="G17" s="38">
        <v>23</v>
      </c>
      <c r="H17" s="12">
        <v>6900000</v>
      </c>
      <c r="I17" s="20" t="s">
        <v>41</v>
      </c>
      <c r="J17" s="11" t="s">
        <v>12</v>
      </c>
    </row>
    <row r="18" spans="1:10" s="8" customFormat="1" ht="20.25" customHeight="1">
      <c r="A18" s="7">
        <v>12</v>
      </c>
      <c r="B18" s="46" t="s">
        <v>4</v>
      </c>
      <c r="C18" s="25">
        <v>45713</v>
      </c>
      <c r="D18" s="26">
        <v>0.53611111111111109</v>
      </c>
      <c r="E18" s="24" t="s">
        <v>40</v>
      </c>
      <c r="F18" s="24" t="s">
        <v>78</v>
      </c>
      <c r="G18" s="38">
        <v>10</v>
      </c>
      <c r="H18" s="12">
        <v>195000</v>
      </c>
      <c r="I18" s="20" t="s">
        <v>41</v>
      </c>
      <c r="J18" s="11" t="s">
        <v>12</v>
      </c>
    </row>
    <row r="19" spans="1:10" s="8" customFormat="1" ht="20.25" customHeight="1">
      <c r="A19" s="19">
        <v>13</v>
      </c>
      <c r="B19" s="46" t="s">
        <v>42</v>
      </c>
      <c r="C19" s="25">
        <v>45716</v>
      </c>
      <c r="D19" s="26">
        <v>0.5229166666666667</v>
      </c>
      <c r="E19" s="24" t="s">
        <v>116</v>
      </c>
      <c r="F19" s="24" t="s">
        <v>79</v>
      </c>
      <c r="G19" s="40">
        <v>21</v>
      </c>
      <c r="H19" s="12">
        <v>491000</v>
      </c>
      <c r="I19" s="20" t="s">
        <v>41</v>
      </c>
      <c r="J19" s="11" t="s">
        <v>12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868C6-8784-498B-9ABB-D3DF3D2720BB}">
  <dimension ref="A2:J21"/>
  <sheetViews>
    <sheetView zoomScaleNormal="100" zoomScaleSheetLayoutView="80" workbookViewId="0">
      <selection activeCell="A3" sqref="A3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69.75" style="4" customWidth="1"/>
    <col min="7" max="7" width="16.75" style="10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48" t="s">
        <v>177</v>
      </c>
      <c r="B2" s="48"/>
      <c r="C2" s="48"/>
      <c r="D2" s="48"/>
      <c r="E2" s="48"/>
      <c r="F2" s="48"/>
      <c r="G2" s="48"/>
      <c r="H2" s="48"/>
      <c r="I2" s="48"/>
      <c r="J2" s="48"/>
    </row>
    <row r="3" spans="1:10">
      <c r="I3" s="3"/>
      <c r="J3" s="3"/>
    </row>
    <row r="4" spans="1:10" ht="20.25" customHeight="1">
      <c r="A4" s="49" t="s">
        <v>1</v>
      </c>
      <c r="B4" s="49" t="s">
        <v>0</v>
      </c>
      <c r="C4" s="50" t="s">
        <v>17</v>
      </c>
      <c r="D4" s="50"/>
      <c r="E4" s="21" t="s">
        <v>19</v>
      </c>
      <c r="F4" s="51" t="s">
        <v>2</v>
      </c>
      <c r="G4" s="53" t="s">
        <v>14</v>
      </c>
      <c r="H4" s="55" t="s">
        <v>21</v>
      </c>
      <c r="I4" s="57" t="s">
        <v>22</v>
      </c>
      <c r="J4" s="57" t="s">
        <v>3</v>
      </c>
    </row>
    <row r="5" spans="1:10" s="9" customFormat="1" ht="20.25" customHeight="1">
      <c r="A5" s="49"/>
      <c r="B5" s="49"/>
      <c r="C5" s="17" t="s">
        <v>15</v>
      </c>
      <c r="D5" s="17" t="s">
        <v>18</v>
      </c>
      <c r="E5" s="18" t="s">
        <v>20</v>
      </c>
      <c r="F5" s="52"/>
      <c r="G5" s="54"/>
      <c r="H5" s="56"/>
      <c r="I5" s="58"/>
      <c r="J5" s="58"/>
    </row>
    <row r="6" spans="1:10" s="9" customFormat="1" ht="20.25" customHeight="1">
      <c r="A6" s="47" t="s">
        <v>23</v>
      </c>
      <c r="B6" s="47"/>
      <c r="C6" s="47"/>
      <c r="D6" s="47"/>
      <c r="E6" s="47"/>
      <c r="F6" s="47"/>
      <c r="G6" s="47"/>
      <c r="H6" s="23">
        <f>SUM(H7:H152)</f>
        <v>2937100</v>
      </c>
      <c r="I6" s="22"/>
      <c r="J6" s="22"/>
    </row>
    <row r="7" spans="1:10" s="8" customFormat="1" ht="20.25" customHeight="1">
      <c r="A7" s="7">
        <v>1</v>
      </c>
      <c r="B7" s="46" t="s">
        <v>4</v>
      </c>
      <c r="C7" s="25">
        <v>45721</v>
      </c>
      <c r="D7" s="26">
        <v>0.52222222222222225</v>
      </c>
      <c r="E7" s="24" t="s">
        <v>29</v>
      </c>
      <c r="F7" s="24" t="s">
        <v>80</v>
      </c>
      <c r="G7" s="38">
        <v>7</v>
      </c>
      <c r="H7" s="12">
        <v>105000</v>
      </c>
      <c r="I7" s="20" t="s">
        <v>41</v>
      </c>
      <c r="J7" s="11" t="s">
        <v>12</v>
      </c>
    </row>
    <row r="8" spans="1:10" s="8" customFormat="1" ht="20.25" customHeight="1">
      <c r="A8" s="19">
        <v>2</v>
      </c>
      <c r="B8" s="46" t="s">
        <v>8</v>
      </c>
      <c r="C8" s="27">
        <v>45723</v>
      </c>
      <c r="D8" s="29">
        <v>0.54027777777777775</v>
      </c>
      <c r="E8" s="24" t="s">
        <v>117</v>
      </c>
      <c r="F8" s="24" t="s">
        <v>81</v>
      </c>
      <c r="G8" s="38">
        <v>13</v>
      </c>
      <c r="H8" s="12">
        <v>100000</v>
      </c>
      <c r="I8" s="20" t="s">
        <v>41</v>
      </c>
      <c r="J8" s="11" t="s">
        <v>12</v>
      </c>
    </row>
    <row r="9" spans="1:10" s="8" customFormat="1" ht="20.25" customHeight="1">
      <c r="A9" s="7">
        <v>3</v>
      </c>
      <c r="B9" s="46" t="s">
        <v>8</v>
      </c>
      <c r="C9" s="31" t="s">
        <v>148</v>
      </c>
      <c r="D9" s="13">
        <v>0.67777777777777781</v>
      </c>
      <c r="E9" s="24" t="s">
        <v>7</v>
      </c>
      <c r="F9" s="24" t="s">
        <v>24</v>
      </c>
      <c r="G9" s="41">
        <v>45</v>
      </c>
      <c r="H9" s="12">
        <v>74100</v>
      </c>
      <c r="I9" s="20" t="s">
        <v>41</v>
      </c>
      <c r="J9" s="11" t="s">
        <v>12</v>
      </c>
    </row>
    <row r="10" spans="1:10" s="8" customFormat="1" ht="20.25" customHeight="1">
      <c r="A10" s="19">
        <v>4</v>
      </c>
      <c r="B10" s="46" t="s">
        <v>42</v>
      </c>
      <c r="C10" s="27">
        <v>45727</v>
      </c>
      <c r="D10" s="28">
        <v>0.52430555555555558</v>
      </c>
      <c r="E10" s="24" t="s">
        <v>118</v>
      </c>
      <c r="F10" s="24" t="s">
        <v>82</v>
      </c>
      <c r="G10" s="39">
        <v>11</v>
      </c>
      <c r="H10" s="12">
        <v>160000</v>
      </c>
      <c r="I10" s="20" t="s">
        <v>41</v>
      </c>
      <c r="J10" s="11" t="s">
        <v>12</v>
      </c>
    </row>
    <row r="11" spans="1:10" s="8" customFormat="1" ht="20.25" customHeight="1">
      <c r="A11" s="7">
        <v>5</v>
      </c>
      <c r="B11" s="46" t="s">
        <v>173</v>
      </c>
      <c r="C11" s="43" t="s">
        <v>131</v>
      </c>
      <c r="D11" s="28">
        <v>0.83819444444444446</v>
      </c>
      <c r="E11" s="24" t="s">
        <v>119</v>
      </c>
      <c r="F11" s="24" t="s">
        <v>84</v>
      </c>
      <c r="G11" s="39">
        <v>16</v>
      </c>
      <c r="H11" s="12">
        <v>328000</v>
      </c>
      <c r="I11" s="20" t="s">
        <v>41</v>
      </c>
      <c r="J11" s="11" t="s">
        <v>12</v>
      </c>
    </row>
    <row r="12" spans="1:10" s="8" customFormat="1" ht="20.25" customHeight="1">
      <c r="A12" s="19">
        <v>6</v>
      </c>
      <c r="B12" s="46" t="s">
        <v>5</v>
      </c>
      <c r="C12" s="16">
        <v>45729</v>
      </c>
      <c r="D12" s="13">
        <v>0.49305555555555558</v>
      </c>
      <c r="E12" s="24" t="s">
        <v>13</v>
      </c>
      <c r="F12" s="24" t="s">
        <v>83</v>
      </c>
      <c r="G12" s="39">
        <v>6</v>
      </c>
      <c r="H12" s="12">
        <v>102000</v>
      </c>
      <c r="I12" s="20" t="s">
        <v>41</v>
      </c>
      <c r="J12" s="11" t="s">
        <v>12</v>
      </c>
    </row>
    <row r="13" spans="1:10" s="8" customFormat="1" ht="20.25" customHeight="1">
      <c r="A13" s="7">
        <v>7</v>
      </c>
      <c r="B13" s="46" t="s">
        <v>42</v>
      </c>
      <c r="C13" s="31" t="s">
        <v>149</v>
      </c>
      <c r="D13" s="13">
        <v>0.53333333333333333</v>
      </c>
      <c r="E13" s="24" t="s">
        <v>10</v>
      </c>
      <c r="F13" s="24" t="s">
        <v>85</v>
      </c>
      <c r="G13" s="39">
        <v>21</v>
      </c>
      <c r="H13" s="12">
        <v>490000</v>
      </c>
      <c r="I13" s="20" t="s">
        <v>41</v>
      </c>
      <c r="J13" s="11" t="s">
        <v>12</v>
      </c>
    </row>
    <row r="14" spans="1:10" s="8" customFormat="1" ht="20.25" customHeight="1">
      <c r="A14" s="19">
        <v>8</v>
      </c>
      <c r="B14" s="46" t="s">
        <v>8</v>
      </c>
      <c r="C14" s="43" t="s">
        <v>149</v>
      </c>
      <c r="D14" s="28">
        <v>0.49583333333333335</v>
      </c>
      <c r="E14" s="24" t="s">
        <v>126</v>
      </c>
      <c r="F14" s="24" t="s">
        <v>95</v>
      </c>
      <c r="G14" s="33">
        <v>2</v>
      </c>
      <c r="H14" s="12">
        <v>22000</v>
      </c>
      <c r="I14" s="20" t="s">
        <v>41</v>
      </c>
      <c r="J14" s="11" t="s">
        <v>12</v>
      </c>
    </row>
    <row r="15" spans="1:10" s="8" customFormat="1" ht="20.25" customHeight="1">
      <c r="A15" s="7">
        <v>9</v>
      </c>
      <c r="B15" s="46" t="s">
        <v>173</v>
      </c>
      <c r="C15" s="27">
        <v>45734</v>
      </c>
      <c r="D15" s="28">
        <v>0.52569444444444446</v>
      </c>
      <c r="E15" s="24" t="s">
        <v>120</v>
      </c>
      <c r="F15" s="24" t="s">
        <v>86</v>
      </c>
      <c r="G15" s="39">
        <v>8</v>
      </c>
      <c r="H15" s="12">
        <v>315000</v>
      </c>
      <c r="I15" s="20" t="s">
        <v>41</v>
      </c>
      <c r="J15" s="11" t="s">
        <v>12</v>
      </c>
    </row>
    <row r="16" spans="1:10" s="8" customFormat="1" ht="20.25" customHeight="1">
      <c r="A16" s="19">
        <v>10</v>
      </c>
      <c r="B16" s="46" t="s">
        <v>42</v>
      </c>
      <c r="C16" s="27">
        <v>45737</v>
      </c>
      <c r="D16" s="28">
        <v>0.52777777777777779</v>
      </c>
      <c r="E16" s="24" t="s">
        <v>38</v>
      </c>
      <c r="F16" s="24" t="s">
        <v>87</v>
      </c>
      <c r="G16" s="39">
        <v>7</v>
      </c>
      <c r="H16" s="12">
        <v>145000</v>
      </c>
      <c r="I16" s="20" t="s">
        <v>41</v>
      </c>
      <c r="J16" s="11" t="s">
        <v>12</v>
      </c>
    </row>
    <row r="17" spans="1:10" s="8" customFormat="1" ht="20.25" customHeight="1">
      <c r="A17" s="7">
        <v>11</v>
      </c>
      <c r="B17" s="46" t="s">
        <v>5</v>
      </c>
      <c r="C17" s="15">
        <v>45741</v>
      </c>
      <c r="D17" s="14">
        <v>0.32083333333333336</v>
      </c>
      <c r="E17" s="24" t="s">
        <v>121</v>
      </c>
      <c r="F17" s="24" t="s">
        <v>88</v>
      </c>
      <c r="G17" s="38"/>
      <c r="H17" s="12">
        <v>60000</v>
      </c>
      <c r="I17" s="20" t="s">
        <v>41</v>
      </c>
      <c r="J17" s="11" t="s">
        <v>12</v>
      </c>
    </row>
    <row r="18" spans="1:10" s="8" customFormat="1" ht="20.25" customHeight="1">
      <c r="A18" s="19">
        <v>12</v>
      </c>
      <c r="B18" s="46" t="s">
        <v>5</v>
      </c>
      <c r="C18" s="31" t="s">
        <v>163</v>
      </c>
      <c r="D18" s="13">
        <v>0.52916666666666667</v>
      </c>
      <c r="E18" s="24" t="s">
        <v>31</v>
      </c>
      <c r="F18" s="24" t="s">
        <v>89</v>
      </c>
      <c r="G18" s="38">
        <v>17</v>
      </c>
      <c r="H18" s="12">
        <v>505000</v>
      </c>
      <c r="I18" s="20" t="s">
        <v>41</v>
      </c>
      <c r="J18" s="11" t="s">
        <v>12</v>
      </c>
    </row>
    <row r="19" spans="1:10" s="8" customFormat="1" ht="20.25" customHeight="1">
      <c r="A19" s="7">
        <v>13</v>
      </c>
      <c r="B19" s="46" t="s">
        <v>4</v>
      </c>
      <c r="C19" s="31" t="s">
        <v>141</v>
      </c>
      <c r="D19" s="13">
        <v>0.8354166666666667</v>
      </c>
      <c r="E19" s="24" t="s">
        <v>122</v>
      </c>
      <c r="F19" s="24" t="s">
        <v>90</v>
      </c>
      <c r="G19" s="38">
        <v>7</v>
      </c>
      <c r="H19" s="12">
        <v>153000</v>
      </c>
      <c r="I19" s="20" t="s">
        <v>41</v>
      </c>
      <c r="J19" s="11" t="s">
        <v>12</v>
      </c>
    </row>
    <row r="20" spans="1:10" ht="20.25" customHeight="1">
      <c r="A20" s="19">
        <v>14</v>
      </c>
      <c r="B20" s="46" t="s">
        <v>4</v>
      </c>
      <c r="C20" s="31" t="s">
        <v>132</v>
      </c>
      <c r="D20" s="13">
        <v>0.70486111111111116</v>
      </c>
      <c r="E20" s="24" t="s">
        <v>123</v>
      </c>
      <c r="F20" s="24" t="s">
        <v>26</v>
      </c>
      <c r="G20" s="38">
        <v>30</v>
      </c>
      <c r="H20" s="12">
        <v>335000</v>
      </c>
      <c r="I20" s="20" t="s">
        <v>41</v>
      </c>
      <c r="J20" s="11" t="s">
        <v>12</v>
      </c>
    </row>
    <row r="21" spans="1:10" ht="20.25" customHeight="1">
      <c r="A21" s="7">
        <v>15</v>
      </c>
      <c r="B21" s="46" t="s">
        <v>173</v>
      </c>
      <c r="C21" s="43" t="s">
        <v>132</v>
      </c>
      <c r="D21" s="28">
        <v>0.5131944444444444</v>
      </c>
      <c r="E21" s="24" t="s">
        <v>37</v>
      </c>
      <c r="F21" s="24" t="s">
        <v>91</v>
      </c>
      <c r="G21" s="33">
        <v>4</v>
      </c>
      <c r="H21" s="12">
        <v>43000</v>
      </c>
      <c r="I21" s="20" t="s">
        <v>41</v>
      </c>
      <c r="J21" s="11" t="s">
        <v>12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8135-C726-477B-949A-641436EFC588}">
  <dimension ref="A2:J20"/>
  <sheetViews>
    <sheetView zoomScaleNormal="100" zoomScaleSheetLayoutView="80" workbookViewId="0">
      <selection activeCell="E24" sqref="E24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69.75" style="4" customWidth="1"/>
    <col min="7" max="7" width="16.75" style="10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>
      <c r="A2" s="48" t="s">
        <v>176</v>
      </c>
      <c r="B2" s="48"/>
      <c r="C2" s="48"/>
      <c r="D2" s="48"/>
      <c r="E2" s="48"/>
      <c r="F2" s="48"/>
      <c r="G2" s="48"/>
      <c r="H2" s="48"/>
      <c r="I2" s="48"/>
      <c r="J2" s="48"/>
    </row>
    <row r="3" spans="1:10">
      <c r="I3" s="3"/>
      <c r="J3" s="3"/>
    </row>
    <row r="4" spans="1:10" ht="20.25" customHeight="1">
      <c r="A4" s="49" t="s">
        <v>1</v>
      </c>
      <c r="B4" s="49" t="s">
        <v>0</v>
      </c>
      <c r="C4" s="50" t="s">
        <v>17</v>
      </c>
      <c r="D4" s="50"/>
      <c r="E4" s="21" t="s">
        <v>19</v>
      </c>
      <c r="F4" s="51" t="s">
        <v>2</v>
      </c>
      <c r="G4" s="53" t="s">
        <v>14</v>
      </c>
      <c r="H4" s="55" t="s">
        <v>21</v>
      </c>
      <c r="I4" s="57" t="s">
        <v>22</v>
      </c>
      <c r="J4" s="57" t="s">
        <v>3</v>
      </c>
    </row>
    <row r="5" spans="1:10" s="9" customFormat="1" ht="20.25" customHeight="1">
      <c r="A5" s="49"/>
      <c r="B5" s="49"/>
      <c r="C5" s="17" t="s">
        <v>15</v>
      </c>
      <c r="D5" s="17" t="s">
        <v>18</v>
      </c>
      <c r="E5" s="18" t="s">
        <v>20</v>
      </c>
      <c r="F5" s="52"/>
      <c r="G5" s="54"/>
      <c r="H5" s="56"/>
      <c r="I5" s="58"/>
      <c r="J5" s="58"/>
    </row>
    <row r="6" spans="1:10" s="9" customFormat="1" ht="20.25" customHeight="1">
      <c r="A6" s="47" t="s">
        <v>23</v>
      </c>
      <c r="B6" s="47"/>
      <c r="C6" s="47"/>
      <c r="D6" s="47"/>
      <c r="E6" s="47"/>
      <c r="F6" s="47"/>
      <c r="G6" s="47"/>
      <c r="H6" s="23">
        <f>SUM(H7:H151)</f>
        <v>3233660</v>
      </c>
      <c r="I6" s="22"/>
      <c r="J6" s="22"/>
    </row>
    <row r="7" spans="1:10" ht="20.25" customHeight="1">
      <c r="A7" s="7">
        <v>1</v>
      </c>
      <c r="B7" s="46" t="s">
        <v>4</v>
      </c>
      <c r="C7" s="30" t="s">
        <v>142</v>
      </c>
      <c r="D7" s="30" t="s">
        <v>143</v>
      </c>
      <c r="E7" s="24" t="s">
        <v>120</v>
      </c>
      <c r="F7" s="24" t="s">
        <v>92</v>
      </c>
      <c r="G7" s="33">
        <v>8</v>
      </c>
      <c r="H7" s="12">
        <v>300000</v>
      </c>
      <c r="I7" s="20" t="s">
        <v>41</v>
      </c>
      <c r="J7" s="11" t="s">
        <v>12</v>
      </c>
    </row>
    <row r="8" spans="1:10" ht="20.25" customHeight="1">
      <c r="A8" s="7">
        <v>2</v>
      </c>
      <c r="B8" s="46" t="s">
        <v>42</v>
      </c>
      <c r="C8" s="44" t="s">
        <v>164</v>
      </c>
      <c r="D8" s="44" t="s">
        <v>165</v>
      </c>
      <c r="E8" s="24" t="s">
        <v>124</v>
      </c>
      <c r="F8" s="24" t="s">
        <v>87</v>
      </c>
      <c r="G8" s="33">
        <v>7</v>
      </c>
      <c r="H8" s="12">
        <v>105000</v>
      </c>
      <c r="I8" s="20" t="s">
        <v>41</v>
      </c>
      <c r="J8" s="11" t="s">
        <v>12</v>
      </c>
    </row>
    <row r="9" spans="1:10" ht="20.25" customHeight="1">
      <c r="A9" s="19">
        <v>3</v>
      </c>
      <c r="B9" s="46" t="s">
        <v>8</v>
      </c>
      <c r="C9" s="31" t="s">
        <v>144</v>
      </c>
      <c r="D9" s="13">
        <v>0.72916666666666663</v>
      </c>
      <c r="E9" s="24" t="s">
        <v>7</v>
      </c>
      <c r="F9" s="24" t="s">
        <v>24</v>
      </c>
      <c r="G9" s="33">
        <v>40</v>
      </c>
      <c r="H9" s="12">
        <v>64000</v>
      </c>
      <c r="I9" s="20" t="s">
        <v>41</v>
      </c>
      <c r="J9" s="11" t="s">
        <v>12</v>
      </c>
    </row>
    <row r="10" spans="1:10" ht="20.25" customHeight="1">
      <c r="A10" s="7">
        <v>4</v>
      </c>
      <c r="B10" s="46" t="s">
        <v>173</v>
      </c>
      <c r="C10" s="43" t="s">
        <v>144</v>
      </c>
      <c r="D10" s="28">
        <v>0.53263888888888888</v>
      </c>
      <c r="E10" s="24" t="s">
        <v>10</v>
      </c>
      <c r="F10" s="24" t="s">
        <v>93</v>
      </c>
      <c r="G10" s="33">
        <v>10</v>
      </c>
      <c r="H10" s="12">
        <v>160000</v>
      </c>
      <c r="I10" s="20" t="s">
        <v>41</v>
      </c>
      <c r="J10" s="11" t="s">
        <v>12</v>
      </c>
    </row>
    <row r="11" spans="1:10" ht="20.25" customHeight="1">
      <c r="A11" s="7">
        <v>5</v>
      </c>
      <c r="B11" s="46" t="s">
        <v>173</v>
      </c>
      <c r="C11" s="44" t="s">
        <v>133</v>
      </c>
      <c r="D11" s="44" t="s">
        <v>45</v>
      </c>
      <c r="E11" s="24" t="s">
        <v>16</v>
      </c>
      <c r="F11" s="24" t="s">
        <v>96</v>
      </c>
      <c r="G11" s="33">
        <v>8</v>
      </c>
      <c r="H11" s="12">
        <v>215000</v>
      </c>
      <c r="I11" s="20" t="s">
        <v>41</v>
      </c>
      <c r="J11" s="11" t="s">
        <v>12</v>
      </c>
    </row>
    <row r="12" spans="1:10" ht="20.25" customHeight="1">
      <c r="A12" s="19">
        <v>6</v>
      </c>
      <c r="B12" s="46" t="s">
        <v>8</v>
      </c>
      <c r="C12" s="30" t="s">
        <v>150</v>
      </c>
      <c r="D12" s="30" t="s">
        <v>151</v>
      </c>
      <c r="E12" s="24" t="s">
        <v>125</v>
      </c>
      <c r="F12" s="24" t="s">
        <v>94</v>
      </c>
      <c r="G12" s="33">
        <v>15</v>
      </c>
      <c r="H12" s="12">
        <v>52040</v>
      </c>
      <c r="I12" s="20" t="s">
        <v>41</v>
      </c>
      <c r="J12" s="11" t="s">
        <v>12</v>
      </c>
    </row>
    <row r="13" spans="1:10" ht="20.25" customHeight="1">
      <c r="A13" s="7">
        <v>7</v>
      </c>
      <c r="B13" s="46" t="s">
        <v>8</v>
      </c>
      <c r="C13" s="30" t="s">
        <v>152</v>
      </c>
      <c r="D13" s="30" t="s">
        <v>153</v>
      </c>
      <c r="E13" s="24" t="s">
        <v>10</v>
      </c>
      <c r="F13" s="24" t="s">
        <v>97</v>
      </c>
      <c r="G13" s="33">
        <v>6</v>
      </c>
      <c r="H13" s="12">
        <v>90000</v>
      </c>
      <c r="I13" s="20" t="s">
        <v>41</v>
      </c>
      <c r="J13" s="11" t="s">
        <v>12</v>
      </c>
    </row>
    <row r="14" spans="1:10" ht="20.25" customHeight="1">
      <c r="A14" s="7">
        <v>8</v>
      </c>
      <c r="B14" s="46" t="s">
        <v>42</v>
      </c>
      <c r="C14" s="30" t="s">
        <v>152</v>
      </c>
      <c r="D14" s="30" t="s">
        <v>171</v>
      </c>
      <c r="E14" s="24" t="s">
        <v>36</v>
      </c>
      <c r="F14" s="24" t="s">
        <v>98</v>
      </c>
      <c r="G14" s="33"/>
      <c r="H14" s="12">
        <v>258070</v>
      </c>
      <c r="I14" s="20" t="s">
        <v>41</v>
      </c>
      <c r="J14" s="11" t="s">
        <v>12</v>
      </c>
    </row>
    <row r="15" spans="1:10" ht="20.25" customHeight="1">
      <c r="A15" s="19">
        <v>9</v>
      </c>
      <c r="B15" s="46" t="s">
        <v>42</v>
      </c>
      <c r="C15" s="30" t="s">
        <v>152</v>
      </c>
      <c r="D15" s="30" t="s">
        <v>167</v>
      </c>
      <c r="E15" s="24" t="s">
        <v>9</v>
      </c>
      <c r="F15" s="24" t="s">
        <v>99</v>
      </c>
      <c r="G15" s="33">
        <v>55</v>
      </c>
      <c r="H15" s="12">
        <v>1650000</v>
      </c>
      <c r="I15" s="20" t="s">
        <v>41</v>
      </c>
      <c r="J15" s="11" t="s">
        <v>12</v>
      </c>
    </row>
    <row r="16" spans="1:10" ht="20.25" customHeight="1">
      <c r="A16" s="7">
        <v>10</v>
      </c>
      <c r="B16" s="46" t="s">
        <v>4</v>
      </c>
      <c r="C16" s="30" t="s">
        <v>134</v>
      </c>
      <c r="D16" s="30" t="s">
        <v>145</v>
      </c>
      <c r="E16" s="24" t="s">
        <v>127</v>
      </c>
      <c r="F16" s="24" t="s">
        <v>100</v>
      </c>
      <c r="G16" s="33">
        <v>7</v>
      </c>
      <c r="H16" s="12">
        <v>52000</v>
      </c>
      <c r="I16" s="20" t="s">
        <v>41</v>
      </c>
      <c r="J16" s="11" t="s">
        <v>12</v>
      </c>
    </row>
    <row r="17" spans="1:10" ht="20.25" customHeight="1">
      <c r="A17" s="7">
        <v>11</v>
      </c>
      <c r="B17" s="46" t="s">
        <v>173</v>
      </c>
      <c r="C17" s="30" t="s">
        <v>134</v>
      </c>
      <c r="D17" s="30" t="s">
        <v>43</v>
      </c>
      <c r="E17" s="24" t="s">
        <v>33</v>
      </c>
      <c r="F17" s="24" t="s">
        <v>101</v>
      </c>
      <c r="G17" s="33">
        <v>6</v>
      </c>
      <c r="H17" s="12">
        <v>76600</v>
      </c>
      <c r="I17" s="20" t="s">
        <v>41</v>
      </c>
      <c r="J17" s="11" t="s">
        <v>12</v>
      </c>
    </row>
    <row r="18" spans="1:10" ht="20.25" customHeight="1">
      <c r="A18" s="19">
        <v>12</v>
      </c>
      <c r="B18" s="46" t="s">
        <v>5</v>
      </c>
      <c r="C18" s="30" t="s">
        <v>168</v>
      </c>
      <c r="D18" s="30" t="s">
        <v>169</v>
      </c>
      <c r="E18" s="24" t="s">
        <v>36</v>
      </c>
      <c r="F18" s="24" t="s">
        <v>102</v>
      </c>
      <c r="G18" s="33">
        <v>46</v>
      </c>
      <c r="H18" s="12">
        <v>81950</v>
      </c>
      <c r="I18" s="20" t="s">
        <v>41</v>
      </c>
      <c r="J18" s="11" t="s">
        <v>12</v>
      </c>
    </row>
    <row r="19" spans="1:10" ht="20.25" customHeight="1">
      <c r="A19" s="7">
        <v>13</v>
      </c>
      <c r="B19" s="46" t="s">
        <v>42</v>
      </c>
      <c r="C19" s="30" t="s">
        <v>154</v>
      </c>
      <c r="D19" s="30" t="s">
        <v>166</v>
      </c>
      <c r="E19" s="24" t="s">
        <v>10</v>
      </c>
      <c r="F19" s="24" t="s">
        <v>87</v>
      </c>
      <c r="G19" s="33">
        <v>7</v>
      </c>
      <c r="H19" s="12">
        <v>76000</v>
      </c>
      <c r="I19" s="20" t="s">
        <v>41</v>
      </c>
      <c r="J19" s="11" t="s">
        <v>12</v>
      </c>
    </row>
    <row r="20" spans="1:10" ht="20.25" customHeight="1">
      <c r="A20" s="7">
        <v>14</v>
      </c>
      <c r="B20" s="46" t="s">
        <v>8</v>
      </c>
      <c r="C20" s="30" t="s">
        <v>154</v>
      </c>
      <c r="D20" s="30" t="s">
        <v>155</v>
      </c>
      <c r="E20" s="24" t="s">
        <v>115</v>
      </c>
      <c r="F20" s="24" t="s">
        <v>103</v>
      </c>
      <c r="G20" s="33">
        <v>6</v>
      </c>
      <c r="H20" s="12">
        <v>53000</v>
      </c>
      <c r="I20" s="20" t="s">
        <v>41</v>
      </c>
      <c r="J20" s="11" t="s">
        <v>12</v>
      </c>
    </row>
  </sheetData>
  <sortState xmlns:xlrd2="http://schemas.microsoft.com/office/spreadsheetml/2017/richdata2" ref="A7:J20">
    <sortCondition ref="C7:C20"/>
  </sortState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2025-1</vt:lpstr>
      <vt:lpstr>2025-2</vt:lpstr>
      <vt:lpstr>2025-3</vt:lpstr>
      <vt:lpstr>2025-4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1773</cp:lastModifiedBy>
  <dcterms:created xsi:type="dcterms:W3CDTF">2020-10-13T07:10:14Z</dcterms:created>
  <dcterms:modified xsi:type="dcterms:W3CDTF">2025-05-12T05:15:42Z</dcterms:modified>
</cp:coreProperties>
</file>