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81F3942D-4A4C-4591-92F3-2DAF9A2015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F12" i="3" l="1"/>
  <c r="C12" i="3"/>
  <c r="D12" i="3"/>
  <c r="E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<sst xmlns="http://schemas.openxmlformats.org/spreadsheetml/2006/main" count="286" uniqueCount="148">
  <si>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</si>
  <si>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</si>
  <si>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</si>
  <si>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</si>
  <si>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</si>
  <si>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</si>
  <si>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</si>
  <si>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</si>
  <si>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</si>
  <si>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</si>
  <si>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</si>
  <si>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</si>
  <si>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</si>
  <si>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</si>
  <si>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</si>
  <si>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</si>
  <si>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</si>
  <si>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</si>
  <si>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</si>
  <si>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</si>
  <si>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</si>
  <si>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</si>
  <si>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</si>
  <si>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</si>
  <si>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</si>
  <si>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</si>
  <si>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</si>
  <si>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</si>
  <si>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</si>
  <si>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</si>
  <si>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</si>
  <si>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</si>
  <si>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</si>
  <si>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</si>
  <si>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</si>
  <si>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</si>
  <si>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</si>
  <si>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</si>
  <si>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</si>
  <si>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</si>
  <si>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</si>
  <si>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</si>
  <si>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</si>
  <si>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</si>
  <si>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</si>
  <si>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</si>
  <si>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</si>
  <si>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</si>
  <si>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</si>
  <si>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</si>
  <si>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</si>
  <si>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</si>
  <si>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</si>
  <si>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</si>
  <si>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</si>
  <si>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</si>
  <si>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</si>
  <si>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</si>
  <si>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</si>
  <si>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</si>
  <si>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</si>
  <si>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</si>
  <si>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</si>
  <si>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</si>
  <si>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</si>
  <si>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</si>
  <si>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</si>
  <si>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</si>
  <si>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</si>
  <si>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</si>
  <si>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</si>
  <si>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</si>
  <si>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</si>
  <si>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</si>
  <si>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</si>
  <si>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</si>
  <si>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</si>
  <si>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</si>
  <si>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</si>
  <si>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</si>
  <si>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</si>
  <si>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</si>
  <si>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</si>
  <si>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</si>
  <si>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</si>
  <si>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</si>
  <si>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</si>
  <si>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</si>
  <si>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</si>
  <si>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</si>
  <si>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</si>
  <si>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</si>
  <si>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</si>
  <si>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</si>
  <si>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</si>
  <si>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</si>
  <si>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</si>
  <si>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</si>
  <si>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</si>
  <si>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</si>
  <si>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</si>
  <si>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</si>
  <si>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</si>
  <si>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</si>
  <si>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</si>
  <si>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</si>
  <si>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</si>
  <si>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</si>
  <si>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</si>
  <si>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</si>
  <si>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</si>
  <si>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</si>
  <si>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</si>
  <si>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</si>
  <si>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</si>
  <si>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</si>
  <si>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</si>
  <si>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</si>
  <si>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</si>
  <si>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</si>
  <si>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</si>
  <si>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</si>
  <si>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</si>
  <si>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</si>
  <si>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</si>
  <si>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</si>
  <si>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</si>
  <si>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</si>
  <si>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</si>
  <si>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</si>
  <si>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</si>
  <si>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</si>
  <si>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</si>
  <si>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</si>
  <si>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</si>
  <si>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</si>
  <si>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</si>
  <si>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</si>
  <si>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</si>
  <si>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</si>
  <si>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</si>
  <si>
    <t xml:space="preserve">   2026-08-02 ~
2026-08-08</t>
    <phoneticPr fontId="1" type="noConversion"/>
  </si>
  <si>
    <t xml:space="preserve">   2026-08-09 ~
2026-08-15</t>
    <phoneticPr fontId="1" type="noConversion"/>
  </si>
  <si>
    <t xml:space="preserve">   2026-08-16 ~
2026-08-22</t>
    <phoneticPr fontId="1" type="noConversion"/>
  </si>
  <si>
    <t xml:space="preserve">   2026-08-23 ~
2026-08-29</t>
    <phoneticPr fontId="1" type="noConversion"/>
  </si>
  <si>
    <t xml:space="preserve">   2026-08-30 ~
2026-09-05</t>
    <phoneticPr fontId="1" type="noConversion"/>
  </si>
  <si>
    <t xml:space="preserve">   2026-09-06 ~
2026-09-12</t>
    <phoneticPr fontId="1" type="noConversion"/>
  </si>
  <si>
    <t xml:space="preserve">   2026-09-13 ~
2026-09-19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</si>
</sst>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8"/>
  <sheetViews>
    <sheetView tabSelected="1" zoomScaleNormal="100" zoomScaleSheetLayoutView="100" workbookViewId="0">
      <pane ySplit="4" topLeftCell="A158" activePane="bottomLeft" state="frozen"/>
      <selection pane="bottomLeft" activeCell="I168" sqref="I168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  <row r="162" spans="1:7" ht="33" x14ac:dyDescent="0.3">
      <c r="A162" s="31" t="s">
        <v>141</v>
      </c>
      <c r="B162" s="32" t="s">
        <v>6</v>
      </c>
      <c r="C162" s="33">
        <v>7.6142857142857148</v>
      </c>
      <c r="D162" s="33">
        <v>2.8142857142857141</v>
      </c>
      <c r="E162" s="33">
        <v>2.4857142857142853</v>
      </c>
      <c r="F162" s="34">
        <v>7.9140000000000006</v>
      </c>
      <c r="G162" s="35">
        <v>0.12114285714285714</v>
      </c>
    </row>
    <row r="163" spans="1:7" ht="33" x14ac:dyDescent="0.3">
      <c r="A163" s="31" t="s">
        <v>142</v>
      </c>
      <c r="B163" s="32" t="s">
        <v>6</v>
      </c>
      <c r="C163" s="33">
        <v>7.6714285714285717</v>
      </c>
      <c r="D163" s="33">
        <v>3.1999999999999997</v>
      </c>
      <c r="E163" s="33">
        <v>2.5142857142857147</v>
      </c>
      <c r="F163" s="34">
        <v>9.1512857142857147</v>
      </c>
      <c r="G163" s="35">
        <v>0.4582857142857143</v>
      </c>
    </row>
    <row r="164" spans="1:7" ht="33" x14ac:dyDescent="0.3">
      <c r="A164" s="31" t="s">
        <v>143</v>
      </c>
      <c r="B164" s="32" t="s">
        <v>6</v>
      </c>
      <c r="C164" s="33">
        <v>7.7142857142857135</v>
      </c>
      <c r="D164" s="33">
        <v>1.9428571428571431</v>
      </c>
      <c r="E164" s="33">
        <v>3.157142857142857</v>
      </c>
      <c r="F164" s="34">
        <v>9.3252857142857142</v>
      </c>
      <c r="G164" s="35">
        <v>0.41885714285714287</v>
      </c>
    </row>
    <row r="165" spans="1:7" ht="33" x14ac:dyDescent="0.3">
      <c r="A165" s="31" t="s">
        <v>144</v>
      </c>
      <c r="B165" s="32" t="s">
        <v>6</v>
      </c>
      <c r="C165" s="33">
        <v>7.8285714285714283</v>
      </c>
      <c r="D165" s="33">
        <v>1.842857142857143</v>
      </c>
      <c r="E165" s="33">
        <v>2.6285714285714286</v>
      </c>
      <c r="F165" s="34">
        <v>8.3245714285714296</v>
      </c>
      <c r="G165" s="35">
        <v>0.56671428571428561</v>
      </c>
    </row>
    <row r="166" spans="1:7" ht="33" x14ac:dyDescent="0.3">
      <c r="A166" s="31" t="s">
        <v>145</v>
      </c>
      <c r="B166" s="32" t="s">
        <v>6</v>
      </c>
      <c r="C166" s="33">
        <v>7.7999999999999989</v>
      </c>
      <c r="D166" s="33">
        <v>2.3714285714285714</v>
      </c>
      <c r="E166" s="33">
        <v>2.6857142857142859</v>
      </c>
      <c r="F166" s="34">
        <v>8.8405714285714279</v>
      </c>
      <c r="G166" s="35">
        <v>0.84828571428571442</v>
      </c>
    </row>
    <row r="167" spans="1:7" ht="33" x14ac:dyDescent="0.3">
      <c r="A167" s="31" t="s">
        <v>146</v>
      </c>
      <c r="B167" s="32" t="s">
        <v>6</v>
      </c>
      <c r="C167" s="33">
        <v>7.8857142857142852</v>
      </c>
      <c r="D167" s="33">
        <v>1.7285714285714282</v>
      </c>
      <c r="E167" s="33">
        <v>3.128571428571429</v>
      </c>
      <c r="F167" s="34">
        <v>9.8707142857142856</v>
      </c>
      <c r="G167" s="35">
        <v>0.73714285714285721</v>
      </c>
    </row>
    <row r="168" spans="1:7" ht="33" x14ac:dyDescent="0.3">
      <c r="A168" s="31" t="s">
        <v>147</v>
      </c>
      <c r="B168" s="32" t="s">
        <v>6</v>
      </c>
      <c r="C168" s="33">
        <v>7.8999999999999995</v>
      </c>
      <c r="D168" s="33">
        <v>1.714285714285714</v>
      </c>
      <c r="E168" s="33">
        <v>3.3714285714285714</v>
      </c>
      <c r="F168" s="34">
        <v>9.1707142857142845</v>
      </c>
      <c r="G168" s="35">
        <v>0.57442857142857129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G17" sqref="G17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46278</v>
      </c>
      <c r="B5" s="12">
        <v>7.9</v>
      </c>
      <c r="C5" s="15">
        <v>1.7</v>
      </c>
      <c r="D5" s="15">
        <v>3.7</v>
      </c>
      <c r="E5" s="5">
        <v>10.241</v>
      </c>
      <c r="F5" s="9">
        <v>0.34699999999999998</v>
      </c>
    </row>
    <row r="6" spans="1:14" ht="30" customHeight="1" x14ac:dyDescent="0.3">
      <c r="A6" s="25">
        <v>46279</v>
      </c>
      <c r="B6" s="12">
        <v>7.9</v>
      </c>
      <c r="C6" s="15">
        <v>1.7</v>
      </c>
      <c r="D6" s="15">
        <v>3.5</v>
      </c>
      <c r="E6" s="5">
        <v>10.377000000000001</v>
      </c>
      <c r="F6" s="9">
        <v>0.61199999999999999</v>
      </c>
      <c r="J6" s="2"/>
      <c r="K6" s="2"/>
      <c r="L6" s="2"/>
      <c r="M6" s="3"/>
      <c r="N6" s="3"/>
    </row>
    <row r="7" spans="1:14" ht="30" customHeight="1" x14ac:dyDescent="0.3">
      <c r="A7" s="25">
        <v>46280</v>
      </c>
      <c r="B7" s="12">
        <v>7.9</v>
      </c>
      <c r="C7" s="15">
        <v>1.8</v>
      </c>
      <c r="D7" s="15">
        <v>3.4</v>
      </c>
      <c r="E7" s="5">
        <v>8.3529999999999998</v>
      </c>
      <c r="F7" s="9">
        <v>0.81299999999999994</v>
      </c>
    </row>
    <row r="8" spans="1:14" ht="30" customHeight="1" x14ac:dyDescent="0.3">
      <c r="A8" s="25">
        <v>46281</v>
      </c>
      <c r="B8" s="12">
        <v>7.9</v>
      </c>
      <c r="C8" s="15">
        <v>1.7</v>
      </c>
      <c r="D8" s="15">
        <v>3.3</v>
      </c>
      <c r="E8" s="5">
        <v>8.577</v>
      </c>
      <c r="F8" s="9">
        <v>0.44700000000000001</v>
      </c>
    </row>
    <row r="9" spans="1:14" ht="30" customHeight="1" x14ac:dyDescent="0.3">
      <c r="A9" s="25">
        <v>46282</v>
      </c>
      <c r="B9" s="12">
        <v>7.9</v>
      </c>
      <c r="C9" s="15">
        <v>1.7</v>
      </c>
      <c r="D9" s="15">
        <v>3.3</v>
      </c>
      <c r="E9" s="5">
        <v>9.0109999999999992</v>
      </c>
      <c r="F9" s="9">
        <v>0.61499999999999999</v>
      </c>
    </row>
    <row r="10" spans="1:14" ht="30" customHeight="1" x14ac:dyDescent="0.3">
      <c r="A10" s="25">
        <v>46283</v>
      </c>
      <c r="B10" s="12">
        <v>7.9</v>
      </c>
      <c r="C10" s="15">
        <v>1.7</v>
      </c>
      <c r="D10" s="15">
        <v>3.3</v>
      </c>
      <c r="E10" s="5">
        <v>9.2989999999999995</v>
      </c>
      <c r="F10" s="9">
        <v>0.57899999999999996</v>
      </c>
    </row>
    <row r="11" spans="1:14" ht="30" customHeight="1" x14ac:dyDescent="0.3">
      <c r="A11" s="25">
        <v>46284</v>
      </c>
      <c r="B11" s="13">
        <v>7.9</v>
      </c>
      <c r="C11" s="16">
        <v>1.7</v>
      </c>
      <c r="D11" s="16">
        <v>3.1</v>
      </c>
      <c r="E11" s="6">
        <v>8.3369999999999997</v>
      </c>
      <c r="F11" s="10">
        <v>0.60799999999999998</v>
      </c>
    </row>
    <row r="12" spans="1:14" ht="30" customHeight="1" x14ac:dyDescent="0.3">
      <c r="A12" s="20" t="s">
        <v>30</v>
      </c>
      <c r="B12" s="11">
        <f>AVERAGE(B5:B11)</f>
        <v>7.8999999999999995</v>
      </c>
      <c r="C12" s="11">
        <f t="shared" ref="C12:F12" si="0">AVERAGE(C5:C11)</f>
        <v>1.714285714285714</v>
      </c>
      <c r="D12" s="11">
        <f t="shared" si="0"/>
        <v>3.3714285714285714</v>
      </c>
      <c r="E12" s="36">
        <f t="shared" si="0"/>
        <v>9.1707142857142845</v>
      </c>
      <c r="F12" s="8">
        <f t="shared" si="0"/>
        <v>0.57442857142857129</v>
      </c>
    </row>
    <row r="13" spans="1:14" ht="30" customHeight="1" x14ac:dyDescent="0.3">
      <c r="A13" s="26" t="s">
        <v>31</v>
      </c>
      <c r="B13" s="12">
        <f>MAX(B5:B11)</f>
        <v>7.9</v>
      </c>
      <c r="C13" s="15">
        <f t="shared" ref="C13:F13" si="1">MAX(C5:C11)</f>
        <v>1.8</v>
      </c>
      <c r="D13" s="15">
        <f t="shared" si="1"/>
        <v>3.7</v>
      </c>
      <c r="E13" s="5">
        <f t="shared" si="1"/>
        <v>10.377000000000001</v>
      </c>
      <c r="F13" s="9">
        <f t="shared" si="1"/>
        <v>0.81299999999999994</v>
      </c>
    </row>
    <row r="14" spans="1:14" ht="30" customHeight="1" x14ac:dyDescent="0.3">
      <c r="A14" s="27" t="s">
        <v>32</v>
      </c>
      <c r="B14" s="13">
        <f>MIN(B5:B11)</f>
        <v>7.9</v>
      </c>
      <c r="C14" s="16">
        <f t="shared" ref="C14:F14" si="2">MIN(C5:C11)</f>
        <v>1.7</v>
      </c>
      <c r="D14" s="16">
        <f t="shared" si="2"/>
        <v>3.1</v>
      </c>
      <c r="E14" s="6">
        <f t="shared" si="2"/>
        <v>8.3369999999999997</v>
      </c>
      <c r="F14" s="10">
        <f t="shared" si="2"/>
        <v>0.34699999999999998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2026-09-21T04:38:37Z</dcterms:modified>
</cp:coreProperties>
</file>